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jepcolombia-my.sharepoint.com/personal/sandra_castrod_jep_gov_co/Documents/Escritorio/CONTRATO 2026/ABRIL/"/>
    </mc:Choice>
  </mc:AlternateContent>
  <xr:revisionPtr revIDLastSave="25" documentId="8_{AADA1EA3-8226-4F38-8DE1-ACDC12CB7C93}" xr6:coauthVersionLast="47" xr6:coauthVersionMax="47" xr10:uidLastSave="{B1742A2C-88E4-4B44-B3F3-2DC738E7FC87}"/>
  <bookViews>
    <workbookView xWindow="-120" yWindow="-120" windowWidth="20730" windowHeight="11160" xr2:uid="{FAB66168-73AF-40FB-A412-41E1E5F9D7D0}"/>
  </bookViews>
  <sheets>
    <sheet name="2026" sheetId="1" r:id="rId1"/>
  </sheets>
  <definedNames>
    <definedName name="_xlnm.Print_Area" localSheetId="0">'2026'!$A$1:$G$23</definedName>
    <definedName name="_xlnm.Print_Titles" localSheetId="0">'2026'!$1:$6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<sst xmlns="http://schemas.openxmlformats.org/spreadsheetml/2006/main" count="63" uniqueCount="50">
  <si>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</si>
  <si>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PROYECTO</t>
  </si>
  <si>
    <t>PRODUCTO</t>
  </si>
  <si>
    <t>INDICADOR DE PRODUCTO</t>
  </si>
  <si>
    <t>UNIDAD DE MEDIDA</t>
  </si>
  <si>
    <t>INDICADOR</t>
  </si>
  <si>
    <t>META</t>
  </si>
  <si>
    <t>AVANCE</t>
  </si>
  <si>
    <t>PORCENTAJE DE AVANCE</t>
  </si>
  <si>
    <t>FORTALECIMIENTO DE LAS HERRAMIENTAS Y ESTRATEGIAS CON ENFOQUES DIFERENCIALES PARA LA PARTICIPACIÓN EFECTIVA EN LA JUSTICIA TRANSICIONAL Y RESTAURATIVA.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</si>
  <si>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</si>
  <si>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</si>
  <si>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</si>
  <si>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</si>
  <si>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Asistencias técnicas en actuaciones y decisiones brindadas</t>
  </si>
  <si>
    <t>Servicios de asesoría y representación judicial</t>
  </si>
  <si>
    <t>Número de asistencias</t>
  </si>
  <si>
    <t xml:space="preserve">Asesoría judicial a víctimas realizadas </t>
  </si>
  <si>
    <t>Asistencia judicial a víctimas realizadas</t>
  </si>
  <si>
    <t>Representación judicial a víctimas realizadas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</si>
  <si>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</si>
  <si>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</si>
  <si>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</si>
  <si>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</si>
  <si>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 gestión de medios</t>
  </si>
  <si>
    <t>Audiencias públicas y reservadas grabadas</t>
  </si>
  <si>
    <t>FORTALECIMIENTO DE LA INVESTIGACIÓN Y ACUSACIÓN Y EL EJERCICIO DE LA ACCIÓN PENAL DE LA UIA DE LA JEP A NIVEL NACIONAL</t>
  </si>
  <si>
    <t>Servicios de apoyo a la investigación y acusación judicial</t>
  </si>
  <si>
    <t>Número de investigaciones</t>
  </si>
  <si>
    <t>Investigaciones judiciales apoyadas</t>
  </si>
  <si>
    <t xml:space="preserve">Servicios para el relacionamiento y acompañamiento de las víctimas en los procesos de investigación y acusación </t>
  </si>
  <si>
    <t>Número</t>
  </si>
  <si>
    <t>Víctimas atendidas en la investigación y acusación judicial</t>
  </si>
  <si>
    <t>FORTALECIMIENTO DE LAS MEDIDAS DE PROVENCIÓN (PREVENCIÓN Y PROTECCIÓN) A LOS TITULARES DE DERECHO DE LA JEP A NIVEL NACIONAL</t>
  </si>
  <si>
    <t>Servicios de medidas de prevención territoriales y colectivas</t>
  </si>
  <si>
    <t>Medidas de prevención implementadas</t>
  </si>
  <si>
    <t>Servicios de medidas de protección individuales y colectivas</t>
  </si>
  <si>
    <t>Medidas de protección implementadas</t>
  </si>
  <si>
    <t>FORTALECIMIENTO DE LA CAPACIDAD DE APOYO DE LA ARQUITECTURA DE SOLUCIONES TECNOLÓGICAS AL DESARROLLO EVOLUTIVO DE LA ENTIDAD</t>
  </si>
  <si>
    <t>Servicios de información actualizados</t>
  </si>
  <si>
    <t>Sistemas de información actualizados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</si>
  <si>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</si>
  <si>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</si>
  <si>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Personas capacitadas</t>
  </si>
  <si>
    <t>Servicio de asistencia técnica</t>
  </si>
  <si>
    <t>Asistencias técnicas realizadas</t>
  </si>
  <si>
    <t xml:space="preserve">Servicio de gestión documental </t>
  </si>
  <si>
    <t>Sistema de gestión documental implementado</t>
  </si>
  <si>
    <t>SEGUIMIENTO A LOS INDICADORES DE PRODUCTO DE LOS PROYECTOS DE INVERSIÓN
PRIMER TRIMESTRE DE 2026
10 de abril de 2026</t>
  </si>
  <si>
    <t>Fuente: Plataforma Integrada de Inversión Pública - PIIP, corte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</si>
</sst>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zoomScale="80" zoomScaleNormal="80" zoomScaleSheetLayoutView="80" workbookViewId="0">
      <selection activeCell="B7" sqref="B7"/>
    </sheetView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3" customWidth="1"/>
    <col min="6" max="7" width="22" style="33" customWidth="1"/>
  </cols>
  <sheetData>
    <row r="1" spans="1:7" ht="15" customHeight="1" x14ac:dyDescent="0.25">
      <c r="A1" s="9"/>
      <c r="B1" s="37" t="s">
        <v>48</v>
      </c>
      <c r="C1" s="37"/>
      <c r="D1" s="37"/>
      <c r="E1" s="37"/>
      <c r="F1" s="40"/>
      <c r="G1" s="34" t="s">
        <v>0</v>
      </c>
    </row>
    <row r="2" spans="1:7" ht="24" customHeight="1" x14ac:dyDescent="0.25">
      <c r="A2" s="10"/>
      <c r="B2" s="38"/>
      <c r="C2" s="38"/>
      <c r="D2" s="38"/>
      <c r="E2" s="38"/>
      <c r="F2" s="41"/>
      <c r="G2" s="35"/>
    </row>
    <row r="3" spans="1:7" ht="21" customHeight="1" x14ac:dyDescent="0.25">
      <c r="A3" s="10"/>
      <c r="B3" s="38"/>
      <c r="C3" s="38"/>
      <c r="D3" s="38"/>
      <c r="E3" s="38"/>
      <c r="F3" s="41"/>
      <c r="G3" s="35"/>
    </row>
    <row r="4" spans="1:7" ht="31.5" customHeight="1" thickBot="1" x14ac:dyDescent="0.3">
      <c r="A4" s="11"/>
      <c r="B4" s="39"/>
      <c r="C4" s="39"/>
      <c r="D4" s="39"/>
      <c r="E4" s="39"/>
      <c r="F4" s="42"/>
      <c r="G4" s="36"/>
    </row>
    <row r="5" spans="1:7" ht="18.75" thickBot="1" x14ac:dyDescent="0.3">
      <c r="A5" s="54" t="s">
        <v>1</v>
      </c>
      <c r="B5" s="47" t="s">
        <v>2</v>
      </c>
      <c r="C5" s="15"/>
      <c r="D5" s="14" t="s">
        <v>3</v>
      </c>
      <c r="E5" s="16"/>
      <c r="F5" s="16"/>
      <c r="G5" s="17"/>
    </row>
    <row r="6" spans="1:7" ht="35.25" thickBot="1" x14ac:dyDescent="0.3">
      <c r="A6" s="48"/>
      <c r="B6" s="48" t="s">
        <v>2</v>
      </c>
      <c r="C6" s="12" t="s">
        <v>4</v>
      </c>
      <c r="D6" s="12" t="s">
        <v>5</v>
      </c>
      <c r="E6" s="13" t="s">
        <v>6</v>
      </c>
      <c r="F6" s="13" t="s">
        <v>7</v>
      </c>
      <c r="G6" s="13" t="s">
        <v>8</v>
      </c>
    </row>
    <row r="7" spans="1:7" ht="54" customHeight="1" x14ac:dyDescent="0.25">
      <c r="A7" s="51" t="s">
        <v>9</v>
      </c>
      <c r="B7" s="3" t="s">
        <v>10</v>
      </c>
      <c r="C7" s="3" t="s">
        <v>11</v>
      </c>
      <c r="D7" s="3" t="s">
        <v>12</v>
      </c>
      <c r="E7" s="18">
        <v>10357</v>
      </c>
      <c r="F7" s="18">
        <v>2277</v>
      </c>
      <c r="G7" s="20">
        <f>+F7/E7</f>
        <v>0.2198513082939075</v>
      </c>
    </row>
    <row r="8" spans="1:7" ht="69.75" customHeight="1" x14ac:dyDescent="0.25">
      <c r="A8" s="52"/>
      <c r="B8" s="1" t="s">
        <v>13</v>
      </c>
      <c r="C8" s="1" t="s">
        <v>11</v>
      </c>
      <c r="D8" s="1" t="s">
        <v>14</v>
      </c>
      <c r="E8" s="21">
        <v>611</v>
      </c>
      <c r="F8" s="22">
        <v>165</v>
      </c>
      <c r="G8" s="23">
        <f t="shared" ref="G8:G22" si="0">+F8/E8</f>
        <v>0.27004909983633391</v>
      </c>
    </row>
    <row r="9" spans="1:7" ht="39.75" customHeight="1" x14ac:dyDescent="0.25">
      <c r="A9" s="52"/>
      <c r="B9" s="46" t="s">
        <v>15</v>
      </c>
      <c r="C9" s="1" t="s">
        <v>16</v>
      </c>
      <c r="D9" s="1" t="s">
        <v>17</v>
      </c>
      <c r="E9" s="21">
        <v>2400</v>
      </c>
      <c r="F9" s="22">
        <v>662</v>
      </c>
      <c r="G9" s="23">
        <f t="shared" si="0"/>
        <v>0.27583333333333332</v>
      </c>
    </row>
    <row r="10" spans="1:7" ht="44.1" customHeight="1" x14ac:dyDescent="0.25">
      <c r="A10" s="52"/>
      <c r="B10" s="46"/>
      <c r="C10" s="1" t="s">
        <v>16</v>
      </c>
      <c r="D10" s="1" t="s">
        <v>18</v>
      </c>
      <c r="E10" s="21">
        <v>12649</v>
      </c>
      <c r="F10" s="22">
        <v>856</v>
      </c>
      <c r="G10" s="23">
        <f t="shared" si="0"/>
        <v>6.7673333860384224E-2</v>
      </c>
    </row>
    <row r="11" spans="1:7" ht="36" x14ac:dyDescent="0.25">
      <c r="A11" s="52"/>
      <c r="B11" s="46"/>
      <c r="C11" s="1" t="s">
        <v>16</v>
      </c>
      <c r="D11" s="1" t="s">
        <v>19</v>
      </c>
      <c r="E11" s="21">
        <v>6500</v>
      </c>
      <c r="F11" s="22">
        <v>1605</v>
      </c>
      <c r="G11" s="23">
        <f t="shared" si="0"/>
        <v>0.24692307692307691</v>
      </c>
    </row>
    <row r="12" spans="1:7" ht="36" customHeight="1" x14ac:dyDescent="0.25">
      <c r="A12" s="52"/>
      <c r="B12" s="1" t="s">
        <v>20</v>
      </c>
      <c r="C12" s="1" t="s">
        <v>16</v>
      </c>
      <c r="D12" s="1" t="s">
        <v>21</v>
      </c>
      <c r="E12" s="21">
        <v>9040</v>
      </c>
      <c r="F12" s="22">
        <v>2254</v>
      </c>
      <c r="G12" s="23">
        <f t="shared" si="0"/>
        <v>0.2493362831858407</v>
      </c>
    </row>
    <row r="13" spans="1:7" ht="37.5" customHeight="1" x14ac:dyDescent="0.25">
      <c r="A13" s="52"/>
      <c r="B13" s="1" t="s">
        <v>22</v>
      </c>
      <c r="C13" s="1" t="s">
        <v>16</v>
      </c>
      <c r="D13" s="1" t="s">
        <v>23</v>
      </c>
      <c r="E13" s="21">
        <v>35962</v>
      </c>
      <c r="F13" s="22">
        <v>6099</v>
      </c>
      <c r="G13" s="23">
        <f t="shared" si="0"/>
        <v>0.16959568433346309</v>
      </c>
    </row>
    <row r="14" spans="1:7" ht="37.5" customHeight="1" thickBot="1" x14ac:dyDescent="0.3">
      <c r="A14" s="53"/>
      <c r="B14" s="4" t="s">
        <v>24</v>
      </c>
      <c r="C14" s="4" t="s">
        <v>16</v>
      </c>
      <c r="D14" s="4" t="s">
        <v>25</v>
      </c>
      <c r="E14" s="24">
        <v>1300</v>
      </c>
      <c r="F14" s="25">
        <v>291</v>
      </c>
      <c r="G14" s="26">
        <f t="shared" si="0"/>
        <v>0.22384615384615383</v>
      </c>
    </row>
    <row r="15" spans="1:7" ht="54" customHeight="1" x14ac:dyDescent="0.25">
      <c r="A15" s="49" t="s">
        <v>26</v>
      </c>
      <c r="B15" s="5" t="s">
        <v>27</v>
      </c>
      <c r="C15" s="3" t="s">
        <v>28</v>
      </c>
      <c r="D15" s="3" t="s">
        <v>29</v>
      </c>
      <c r="E15" s="18">
        <v>8260</v>
      </c>
      <c r="F15" s="19">
        <v>2292</v>
      </c>
      <c r="G15" s="20">
        <f t="shared" si="0"/>
        <v>0.27748184019370459</v>
      </c>
    </row>
    <row r="16" spans="1:7" ht="57.75" customHeight="1" thickBot="1" x14ac:dyDescent="0.3">
      <c r="A16" s="50"/>
      <c r="B16" s="6" t="s">
        <v>30</v>
      </c>
      <c r="C16" s="4" t="s">
        <v>31</v>
      </c>
      <c r="D16" s="4" t="s">
        <v>32</v>
      </c>
      <c r="E16" s="24">
        <v>6870</v>
      </c>
      <c r="F16" s="25">
        <v>1617</v>
      </c>
      <c r="G16" s="26">
        <f t="shared" si="0"/>
        <v>0.2353711790393013</v>
      </c>
    </row>
    <row r="17" spans="1:7" ht="48.75" customHeight="1" thickBot="1" x14ac:dyDescent="0.3">
      <c r="A17" s="49" t="s">
        <v>33</v>
      </c>
      <c r="B17" s="3" t="s">
        <v>34</v>
      </c>
      <c r="C17" s="3" t="s">
        <v>31</v>
      </c>
      <c r="D17" s="3" t="s">
        <v>35</v>
      </c>
      <c r="E17" s="27">
        <v>20</v>
      </c>
      <c r="F17" s="25">
        <v>2</v>
      </c>
      <c r="G17" s="20">
        <f t="shared" si="0"/>
        <v>0.1</v>
      </c>
    </row>
    <row r="18" spans="1:7" ht="45.75" customHeight="1" thickBot="1" x14ac:dyDescent="0.3">
      <c r="A18" s="50"/>
      <c r="B18" s="4" t="s">
        <v>36</v>
      </c>
      <c r="C18" s="4" t="s">
        <v>31</v>
      </c>
      <c r="D18" s="4" t="s">
        <v>37</v>
      </c>
      <c r="E18" s="28">
        <v>220</v>
      </c>
      <c r="F18" s="25">
        <v>82</v>
      </c>
      <c r="G18" s="26">
        <f t="shared" si="0"/>
        <v>0.37272727272727274</v>
      </c>
    </row>
    <row r="19" spans="1:7" ht="83.25" thickBot="1" x14ac:dyDescent="0.3">
      <c r="A19" s="7" t="s">
        <v>38</v>
      </c>
      <c r="B19" s="8" t="s">
        <v>39</v>
      </c>
      <c r="C19" s="8" t="s">
        <v>31</v>
      </c>
      <c r="D19" s="8" t="s">
        <v>40</v>
      </c>
      <c r="E19" s="29">
        <v>7</v>
      </c>
      <c r="F19" s="30">
        <v>3</v>
      </c>
      <c r="G19" s="31">
        <f t="shared" si="0"/>
        <v>0.42857142857142855</v>
      </c>
    </row>
    <row r="20" spans="1:7" ht="42.75" customHeight="1" thickBot="1" x14ac:dyDescent="0.3">
      <c r="A20" s="43" t="s">
        <v>41</v>
      </c>
      <c r="B20" s="3" t="s">
        <v>42</v>
      </c>
      <c r="C20" s="3" t="s">
        <v>31</v>
      </c>
      <c r="D20" s="3" t="s">
        <v>43</v>
      </c>
      <c r="E20" s="18">
        <v>922</v>
      </c>
      <c r="F20" s="19">
        <v>795</v>
      </c>
      <c r="G20" s="20">
        <f t="shared" si="0"/>
        <v>0.86225596529284165</v>
      </c>
    </row>
    <row r="21" spans="1:7" ht="18" x14ac:dyDescent="0.25">
      <c r="A21" s="44"/>
      <c r="B21" s="1" t="s">
        <v>44</v>
      </c>
      <c r="C21" s="1" t="s">
        <v>31</v>
      </c>
      <c r="D21" s="1" t="s">
        <v>45</v>
      </c>
      <c r="E21" s="21">
        <v>84</v>
      </c>
      <c r="F21" s="19">
        <v>29</v>
      </c>
      <c r="G21" s="23">
        <f t="shared" si="0"/>
        <v>0.34523809523809523</v>
      </c>
    </row>
    <row r="22" spans="1:7" ht="42" customHeight="1" thickBot="1" x14ac:dyDescent="0.3">
      <c r="A22" s="45"/>
      <c r="B22" s="4" t="s">
        <v>46</v>
      </c>
      <c r="C22" s="4" t="s">
        <v>31</v>
      </c>
      <c r="D22" s="4" t="s">
        <v>47</v>
      </c>
      <c r="E22" s="24">
        <v>1</v>
      </c>
      <c r="F22" s="25">
        <v>0</v>
      </c>
      <c r="G22" s="26">
        <f t="shared" si="0"/>
        <v>0</v>
      </c>
    </row>
    <row r="23" spans="1:7" ht="16.5" x14ac:dyDescent="0.3">
      <c r="A23" s="2" t="s">
        <v>49</v>
      </c>
      <c r="B23" s="2"/>
      <c r="C23" s="2"/>
      <c r="D23" s="2"/>
      <c r="E23" s="32"/>
      <c r="F23" s="32"/>
      <c r="G23" s="32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5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2026</A_x00f1_o>
    <Fecha_x0020_de_x0020_publicaci_x00f3_n xmlns="e683d2e4-b953-4495-abe1-524e2f5275c0">2026-04-10T05:00:00+00:00</Fecha_x0020_de_x0020_publicaci_x00f3_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9DDEF6-6208-449D-86EA-BEB5AE2FA5C7}">
  <ds:schemaRefs>
    <ds:schemaRef ds:uri="http://schemas.microsoft.com/office/2006/metadata/properties"/>
    <ds:schemaRef ds:uri="http://schemas.microsoft.com/office/infopath/2007/PartnerControls"/>
    <ds:schemaRef ds:uri="8e6787b7-7240-4e0d-af58-bc5003fca61d"/>
    <ds:schemaRef ds:uri="59688542-11d4-4d82-a864-bbe36df70219"/>
  </ds:schemaRefs>
</ds:datastoreItem>
</file>

<file path=customXml/itemProps2.xml><?xml version="1.0" encoding="utf-8"?>
<ds:datastoreItem xmlns:ds="http://schemas.openxmlformats.org/officeDocument/2006/customXml" ds:itemID="{DDA5EA8B-6B18-479F-A670-9CDEA241CCB8}"/>
</file>

<file path=customXml/itemProps3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dcterms:created xsi:type="dcterms:W3CDTF">2020-05-11T19:58:47Z</dcterms:created>
  <dcterms:modified xsi:type="dcterms:W3CDTF">2026-04-10T15:10:32Z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</Properties>
</file>