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fileSharing readOnlyRecommended="1"/>
  <workbookPr defaultThemeVersion="166925"/>
  <mc:AlternateContent xmlns:mc="http://schemas.openxmlformats.org/markup-compatibility/2006">
    <mc:Choice Requires="x15">
      <x15ac:absPath xmlns:x15ac="http://schemas.microsoft.com/office/spreadsheetml/2010/11/ac" url="C:\Users\clara.torres\Documents\PROCESO DE VIGILANCIA\INFORMES DE EVALUACIÓN\"/>
    </mc:Choice>
  </mc:AlternateContent>
  <xr:revisionPtr revIDLastSave="0" documentId="13_ncr:1_{88B59005-6872-4260-AAFA-B090402ED4BF}" xr6:coauthVersionLast="41" xr6:coauthVersionMax="41" xr10:uidLastSave="{00000000-0000-0000-0000-000000000000}"/>
  <bookViews>
    <workbookView xWindow="-120" yWindow="-120" windowWidth="29040" windowHeight="15840" xr2:uid="{ABF73927-CC1B-4B1D-A79B-BDB526F8FADA}"/>
  </bookViews>
  <sheets>
    <sheet name="Calif. tecnica" sheetId="1" r:id="rId1"/>
    <sheet name="Evaluación Técnica" sheetId="3" r:id="rId2"/>
    <sheet name="Hoja1" sheetId="4" state="hidden" r:id="rId3"/>
  </sheets>
  <definedNames>
    <definedName name="_xlnm._FilterDatabase" localSheetId="1" hidden="1">'Evaluación Técnica'!$A$1:$S$69</definedName>
    <definedName name="_xlnm.Print_Area" localSheetId="0">'Calif. tecnica'!$C$1:$G$21</definedName>
    <definedName name="_xlnm.Print_Area" localSheetId="1">'Evaluación Técnica'!$B$1:$S$73</definedName>
    <definedName name="_xlnm.Print_Titles" localSheetId="1">'Evaluación Técnica'!$1:$1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 i="1" l="1"/>
  <c r="G9" i="1"/>
  <c r="G10" i="1"/>
  <c r="G11" i="1"/>
</calcChain>
</file>

<file path=xl/sharedStrings.xml><?xml version="1.0" encoding="utf-8"?>
<sst xmlns="http://schemas.openxmlformats.org/spreadsheetml/2006/main" count="677" uniqueCount="272">
  <si>
    <t>CUMPLE</t>
  </si>
  <si>
    <t>NO CUMPLE</t>
  </si>
  <si>
    <t xml:space="preserve">CALIFICACIÓN TÉCNICA </t>
  </si>
  <si>
    <t>ITEM</t>
  </si>
  <si>
    <t>PROPONENTE</t>
  </si>
  <si>
    <t>Puntaje 1</t>
  </si>
  <si>
    <t>Puntaje 2</t>
  </si>
  <si>
    <t>Puntaje 3</t>
  </si>
  <si>
    <t>TOTAL</t>
  </si>
  <si>
    <r>
      <t xml:space="preserve">
a. 3 Celulares con Plan de  min y datos ilimitados  + Radios con manos libre para todos los unidades + 5  Radios de respaldo antena repetidora  </t>
    </r>
    <r>
      <rPr>
        <b/>
        <sz val="8"/>
        <color theme="1"/>
        <rFont val="Palatino Linotype"/>
        <family val="1"/>
      </rPr>
      <t xml:space="preserve"> 300 puntos.</t>
    </r>
    <r>
      <rPr>
        <sz val="8"/>
        <color theme="1"/>
        <rFont val="Palatino Linotype"/>
        <family val="1"/>
      </rPr>
      <t xml:space="preserve">
b. 3 Celulares con  Plan  de min y datos ilimitados  + Radios con manos libre para todos los equipos+ 2  Radio de  respaldo  sin antena repetidora </t>
    </r>
    <r>
      <rPr>
        <b/>
        <sz val="8"/>
        <color theme="1"/>
        <rFont val="Palatino Linotype"/>
        <family val="1"/>
      </rPr>
      <t>150 puntos.</t>
    </r>
  </si>
  <si>
    <r>
      <t xml:space="preserve">Puntaje 2
</t>
    </r>
    <r>
      <rPr>
        <sz val="8"/>
        <color theme="1"/>
        <rFont val="Palatino Linotype"/>
        <family val="1"/>
      </rPr>
      <t>Vigilantes capacitados</t>
    </r>
    <r>
      <rPr>
        <b/>
        <sz val="8"/>
        <color theme="1"/>
        <rFont val="Palatino Linotype"/>
        <family val="1"/>
      </rPr>
      <t xml:space="preserve">
100% 31 dic 200 puntos
50%   31 dic 100 puntos
0%     31 dic 0 puntos</t>
    </r>
  </si>
  <si>
    <r>
      <t xml:space="preserve">Puntaje  3
</t>
    </r>
    <r>
      <rPr>
        <sz val="8"/>
        <color theme="1"/>
        <rFont val="Palatino Linotype"/>
        <family val="1"/>
      </rPr>
      <t>Servicios de origen naciona</t>
    </r>
    <r>
      <rPr>
        <b/>
        <sz val="8"/>
        <color theme="1"/>
        <rFont val="Palatino Linotype"/>
        <family val="1"/>
      </rPr>
      <t xml:space="preserve">l (100 puntos)
</t>
    </r>
    <r>
      <rPr>
        <sz val="8"/>
        <color theme="1"/>
        <rFont val="Palatino Linotype"/>
        <family val="1"/>
      </rPr>
      <t>Servicios de origen nacional y extranjero</t>
    </r>
    <r>
      <rPr>
        <b/>
        <sz val="8"/>
        <color theme="1"/>
        <rFont val="Palatino Linotype"/>
        <family val="1"/>
      </rPr>
      <t xml:space="preserve"> (50 puntos)
</t>
    </r>
    <r>
      <rPr>
        <sz val="8"/>
        <color theme="1"/>
        <rFont val="Palatino Linotype"/>
        <family val="1"/>
      </rPr>
      <t>Servicios de origen extranjero</t>
    </r>
    <r>
      <rPr>
        <b/>
        <sz val="8"/>
        <color theme="1"/>
        <rFont val="Palatino Linotype"/>
        <family val="1"/>
      </rPr>
      <t xml:space="preserve"> (0 puntos)
</t>
    </r>
  </si>
  <si>
    <t xml:space="preserve">M </t>
  </si>
  <si>
    <t>MEGASEGURIDAD LA PROVEEDORA LTDA</t>
  </si>
  <si>
    <t>J</t>
  </si>
  <si>
    <t>SEGURIDAD NAPOLES LTDA.</t>
  </si>
  <si>
    <t>E</t>
  </si>
  <si>
    <t>SEGURIDAD CENTRAL LTDA</t>
  </si>
  <si>
    <t>Documento no Subsanable. Falto anexar Cronograma de capacitación.</t>
  </si>
  <si>
    <t>AMCOVIT LTDA</t>
  </si>
  <si>
    <t>UNION TEMPORAL JEP ES 2019</t>
  </si>
  <si>
    <t>M</t>
  </si>
  <si>
    <t>COOVIAM CTA</t>
  </si>
  <si>
    <t>SEGURIDAD ONCOR LTDA</t>
  </si>
  <si>
    <t>SEGURIDAD EL PENTÁGONO COLOMBIANO LIMITADA - SEPECOL LTDA</t>
  </si>
  <si>
    <t>VIGIAS</t>
  </si>
  <si>
    <t>UNION TEMPORAL L&amp;W</t>
  </si>
  <si>
    <t>SEGURIDAD LAS AMÉRICAS LTDA SEGURIAMÉRICAS LTDA</t>
  </si>
  <si>
    <t>SEVIN LTDA.</t>
  </si>
  <si>
    <t>SEGURIDAD SUPERIOR LTDA</t>
  </si>
  <si>
    <t>SEGURCOL</t>
  </si>
  <si>
    <t>UNION TEMPORAL OA</t>
  </si>
  <si>
    <t>PROTEVIS LTDA</t>
  </si>
  <si>
    <t>COMPAÑIA ANDINA DE SEGURIDAD PRIVADA LTDA - ANDISEG LTDA.</t>
  </si>
  <si>
    <t>UT JEP CT</t>
  </si>
  <si>
    <t>UNION TEMPORAL VISE LTDA - VIGILANCIA ACOSTA LTDA</t>
  </si>
  <si>
    <t>FIDELITY SECURITY</t>
  </si>
  <si>
    <t>PROSEGUR VIGILANCIA Y SEGURIDAD PRIVADA LTDA</t>
  </si>
  <si>
    <t>UNION TEMPORAL PENBOL 2019</t>
  </si>
  <si>
    <t>UNION TEMPORAL JEP 2019</t>
  </si>
  <si>
    <t>COLVISEG LTDA</t>
  </si>
  <si>
    <t>SERACIS LTDA</t>
  </si>
  <si>
    <t>Fecha:</t>
  </si>
  <si>
    <t xml:space="preserve">Eduardo Arturo Ascuntar Troyano </t>
  </si>
  <si>
    <t>Mario Esteban Gutierrez Montaña</t>
  </si>
  <si>
    <t>10.Carta de compromiso anexo técnico.</t>
  </si>
  <si>
    <t>Debe Corregir. 7. Al momento de la presentación de la oferta No anexa la resolución de la Superintendencia de vigilancia  del registro de caninos, solicitada en el anexo técnico " REGISTRO E IDENTIFICACION DEL MANEJADOR CANINO Y DEL CANINO)</t>
  </si>
  <si>
    <t>Debe Corregir. 9. La empresa Sepecol no cumple con la certificación vigente del convenio del programa de capacitación  ya que expidió certificación la academia de seguridad ECOLVIP con fecha  30 de agosto de 2019 y debe ser (expedida mínimo 30 días antes del cierre del proceso) 15 Oct. de 2019.</t>
  </si>
  <si>
    <t xml:space="preserve">Debe Corregir. 6.  La licencia expedida por Ministerio de Trabajo de la empresa Vigilancia acosta esta vencida desde el 27 de septiembre del 2019. </t>
  </si>
  <si>
    <t xml:space="preserve">Evaluadores Técnicos : </t>
  </si>
  <si>
    <t>No.</t>
  </si>
  <si>
    <t xml:space="preserve">EMPRESAS QUE CONTINUAN </t>
  </si>
  <si>
    <t>SIN OBSERVACIONES</t>
  </si>
  <si>
    <t>Sin Observacioneds y calificacipon tecnica 600</t>
  </si>
  <si>
    <t xml:space="preserve">EMPRESAS QUE PUEDEN CONTINUAR </t>
  </si>
  <si>
    <r>
      <t xml:space="preserve">OBSERVACIONES QUE </t>
    </r>
    <r>
      <rPr>
        <b/>
        <sz val="11"/>
        <color rgb="FFFF0000"/>
        <rFont val="Calibri"/>
        <family val="2"/>
        <scheme val="minor"/>
      </rPr>
      <t>TIENEN QUE SUBSANAR</t>
    </r>
  </si>
  <si>
    <t xml:space="preserve">Debe Corregir. 1. La licencia de funcionamiento venció el 25 de junio del 2018. No se acepta solicitud de renovación. 
Debe Corregir. 7. No anexa la resolución vigente de la Superintendencia de vigilancia  de registro de caninos, solicitada en el anexo técnico " REGISTRO E IDENTIFICACION DEL MANEJADOR CANINO Y DEL CANINO) 
Debe Corregir. 9. Programa de capacitación en seguridad. Existe certificación de convenio de capacitación, sin embargo No cumple con La licencia de funcionamiento de Academia de seguridad AUTONOMA , la cual venció el 6 de Mayo del 2019. </t>
  </si>
  <si>
    <t>Debe Corregir. 7. No anexa la resolución vigente de la Superintendencia de vigilancia  de registro de caninos, solicitada en el anexo técnico " REGISTRO E IDENTIFICACION DEL MANEJADOR CANINO Y EDL CANINO)</t>
  </si>
  <si>
    <t xml:space="preserve"> Debe Corregir. 7. No anexa la resolución vigente de la Superintendencia de vigilancia de registro de caninos, solicitada en el anexo técnico " REGISTRO E IDENTIFICACION DEL MANEJADOR CANINO Y DEL CANINO)
Debe Corregir. 9. La Academia de Seguridad Autonoma Ltda tiene la licencia de funcionamiento vencida.</t>
  </si>
  <si>
    <t>Debe Corregir. 6.  La licencia actual expedida por Ministerio de Trabajo venció el 26 de julio de 2019. No sirve la carta de solicitud de renovación.
Debe Corregir. 7. No anexa la resolución vigente de la Superintendencia de vigilancia de registro de caninos, solicitada en el anexo técnico " REGISTRO E IDENTIFICACION DEL MANEJADOR CANINO Y DEL CANINO)
Debe Corregir. 9. La Academia de ACADESA Ltda tiene la licencia de funcionamiento vencida el 6 de mayo de 2019. De igual forma debe CORREGIR la certificación de convenio esta vencida (25/07/2019) debe ser expedida mínimo con 30 días antes del cierre del proceso 15 de octubre de 2019</t>
  </si>
  <si>
    <t>Debe Corregir. 6.  La licencia actual expedida por Ministerio de Trabajo vence el 04 de octubre, estaría vigente para la presentación de la propuesta pero no para la Celebracion del contrato. 
Debe Corregir. 7. No anexa la resolución vigente de la Superintendencia de vigilancia de registro de caninos, solicitada en el anexo técnico " REGISTRO E IDENTIFICACION DEL MANEJADOR CANINO Y DEL CANINO)</t>
  </si>
  <si>
    <t>Debe Corregir. 7. No anexa la resolución vigente de la Superintendencia de vigilancia de registro de caninos, solicitada en el anexo técnico " REGISTROE IDENTIFICACION DEL MANEJADOR CANINO Y DEL CANINO)</t>
  </si>
  <si>
    <t>Debe Corregir 5. La certificación de sanciones y multas, expedida por la Super intendencia de Vigilancia esta vencida, ya que se expidió el 30/05/2019. 
Debe Corregir. 7. No anexa la resolución vigente de la Superintendencia de vigilancia de registro de caninos, solicitada en el anexo técnico " REGISTROE IDENTIFICACION DEL MANEJADOR CANINO Y DEL CANINO)
Debe Corregir 9. la certificación de autorización del programa de capacitación que anexaron  esta vencida , se expidió el 24 de mayo de 2019  y no anexa licencia de funcionamiento de la academia.</t>
  </si>
  <si>
    <t>Debe corregir 9. La licencia de funcionamiento de la academia capacitadora  Autonoma se venció en mayo 6 de 2019.
Debe corregir 7.  La licencia de registro de códigos de caninos de la empresa Cosequin Ltda. está vencida. (Vigencia  13 de agosto de 2019).</t>
  </si>
  <si>
    <t>Debe Corregir. 6.  La licencia actual expedida por Ministerio de Trabajo esta vencida. Vence el 13 de Agosto de 2019,debe estar vigente para la presentación de la oferta y para suscripción del convenio.
Debe Corregir. 7. No anexa la resolución vigente de la Superintendencia de vigilancia de registro de caninos, solicitada en el anexo técnico " REGISTROE IDENTIFICACION DEL MANEJADOR CANINO Y DEL CANIN</t>
  </si>
  <si>
    <r>
      <t xml:space="preserve">EMPRESAS QUE </t>
    </r>
    <r>
      <rPr>
        <b/>
        <sz val="11"/>
        <color rgb="FFFF0000"/>
        <rFont val="Calibri"/>
        <family val="2"/>
        <scheme val="minor"/>
      </rPr>
      <t>NO CONTINUAN</t>
    </r>
    <r>
      <rPr>
        <b/>
        <sz val="11"/>
        <color theme="1"/>
        <rFont val="Calibri"/>
        <family val="2"/>
        <scheme val="minor"/>
      </rPr>
      <t xml:space="preserve"> </t>
    </r>
  </si>
  <si>
    <r>
      <t xml:space="preserve">OBSERVACIONES </t>
    </r>
    <r>
      <rPr>
        <b/>
        <sz val="11"/>
        <color rgb="FFFF0000"/>
        <rFont val="Calibri"/>
        <family val="2"/>
        <scheme val="minor"/>
      </rPr>
      <t>NO SUBSANABLES</t>
    </r>
  </si>
  <si>
    <r>
      <t xml:space="preserve">OBSERVACIONES QUE </t>
    </r>
    <r>
      <rPr>
        <b/>
        <sz val="11"/>
        <color rgb="FFFF0000"/>
        <rFont val="Calibri"/>
        <family val="2"/>
        <scheme val="minor"/>
      </rPr>
      <t>PUEDEN SUBSANAR</t>
    </r>
  </si>
  <si>
    <t>Debe Corregir. 7. No anexa la resolución vigente de la Superintendencia de vigilancia  de registro de caninos, solicitada en el anexo técnico " REGISTRO E IDENTIFICACION DEL MANEJADOR CANINO Y DEL CANINO)</t>
  </si>
  <si>
    <t>Documento no Subsanable. 2. La empresa de Vigilancia Seguridad Estatal  no presenta la  licencia de Ministerio de Comunicaciones.  Para el caso de  uniones temporales todos los integrantes que lo conforman deberán cumplir con este requisito.</t>
  </si>
  <si>
    <t>No Cumple Documento No Subsanable. 2. La empresa de Vigilancia Seguridad Estatal  no presenta la  licencia de Ministerio de Comunicaciones.  Para el caso de  uniones temporales todos los integrantes que lo conforman deberán cumplir con este requisito.</t>
  </si>
  <si>
    <t xml:space="preserve">Debe Corregir. 5. La certificación de sanciones por parte de la empresa Laser esta vigente a las dos fechas (Presentación y Suscripción del contrato), Pero la empresa West Army security no esta vigente a la fecha de suscripción del contrato. 
Debe  Corregir 6. La resolución  de autorización del Ministerio de trabajo  para horas extras  de la empresa West Arm Security se venció el 19 de Enero de 2019. 
Debe Corregir. 7. Ninguna de las dos empresas  anexa la resolución vigente de la Superintendencia de vigilancia de registro de caninos, solicitada en el anexo técnico " REGISTRO E IDENTIFICACION DEL MANEJADOR CANINO Y DEL CANINO"
Debe Corregir. 9. La certificación del convenio del programa de capacitación  de la empresa Laser  esta vencida con fecha 30 de septiembre de 2018. </t>
  </si>
  <si>
    <t>Debe Corregir. 7. No anexa la resolución vigente de la Superintendencia de vigilancia de registro de caninos, solicitada en el anexo técnico " REGISTRO E IDENTIFICACION DEL MANEJADOR CANINO Y DEL CANINO)</t>
  </si>
  <si>
    <t>Debe Corregir. 7. Registro de caninos OLIMPO vencido al 19 Diciembre de 2018. 
Debe Corregir. 9. certificación de convenio entre Acon Security y Academia ANSA vencido 3 de septiembre 2019, debe ser expedida 30 días antes del cierre del proceso (15 de octubre de 2019). Igualmente la Licencia vencida de la academia ANSA el 2 de septiembre del 2018.</t>
  </si>
  <si>
    <t>Documento no Subsanable. Falto anexar Cronograma de Capacitación</t>
  </si>
  <si>
    <t xml:space="preserve">Debe Corregir. 7. No anexa la resolución vigente de la Superintendencia de vigilancia de registro de caninos, solicitada en el anexo técnico " REGISTRO E IDENTIFICACION DEL MANEJADOR CANINO Y DEL CANINO)
Debe Corregir. 11. Al Al momento de la presentación de la oferta No anexo las (02) Certificaciones de contratos ejecutados. </t>
  </si>
  <si>
    <t>Debe Corregir. 7. La resolución de registro de caninos de la Superintendencia de vigilancia de la empresa PENTA, se encuentra vencida desde el 20 de junio del 2019. Documento solicitado en el anexo técnico " REGISTRO E IDENTIFICACION DEL MANEJADOR CANINO Y DEL CANINO) El proponente deberá aportar copia de la certificación VIGENTE.</t>
  </si>
  <si>
    <t>Debe Corregir. 5. La certificación de sanciones por parte de la empresa Seguridad San Martin no esta vigente. Debe estar vigente al momento de Presentación de la oferta y al momento de Suscripción del contrato
Debe Corregir. 7. La resolución de registro de caninos de la Superintendencia de vigilancia de la empresa ESTELAR, se encuentra vencida desde el 27 de Septiembre del 2019. Documento solicitado en el anexo técnico " REGISTRO E IDENTIFICACION DEL MANEJADOR CANINO Y DEL CANINO) El proponente deberá aportar copia de la certificación VIGENTE.</t>
  </si>
  <si>
    <t>7. Licencia de caninos vigente. Registro  de códigos caninos</t>
  </si>
  <si>
    <t xml:space="preserve">8.  Protocolo de servicio al cliente.
</t>
  </si>
  <si>
    <t xml:space="preserve">VALIDACION TECNICA </t>
  </si>
  <si>
    <t xml:space="preserve">Debe Corregir. Ítem 1. Al momento de la presentación de la oferta la licencia de funcionamiento está vencida ( 25 de junio del 2018). 
</t>
  </si>
  <si>
    <t>Debe Corregir. Ítem 7. Al momento de la presentación de la oferta No anexa la resolución vigente de la Superintendencia de vigilancia  de registro de caninos, solicitada en el anexo técnico " REGISTRO E IDENTIFICACION DEL MANEJADOR CANINO Y DEL CANINO).</t>
  </si>
  <si>
    <t xml:space="preserve">Debe Corregir. Ítem 9. Programa de capacitación en seguridad. Existe certificación de convenio de capacitación, sin embargo Al momento de la presentación de la oferta  No cumple con La licencia de funcionamiento de Academia de seguridad AUTONOMA , la cual venció el 6 de Mayo del 2019. </t>
  </si>
  <si>
    <t>1. Licencia de uniformes aportadas no se observa la aprobación de este tipo de uniformes ni la aprobación del logotipo ni la aprobación de la palabra canina en la espalda de los uniformes;</t>
  </si>
  <si>
    <t>2.No tiene autorización para laborar horas extras para el cargo de coordinador</t>
  </si>
  <si>
    <t>4. No aportaron cronograma de las capacitaciones ofrecidas situación ante la cual solicitamos no otorgar puntaje alguno</t>
  </si>
  <si>
    <t>5. Se solicita a la entidad se mantenga en el rechazo de las propuestas presentadas por las empresas relacionadas anteriormente en el cuadro, toda vez que a la fecha de presentación de la oferta del presente proceso No JEP-IPS-002-2019 presentaron las licencias y permisos sin encontrarse vigentes tal como lo indicó la entidad en las Respuestas a las observaciones del proceso y en los documentos finales de la citada convocatoria</t>
  </si>
  <si>
    <t>No tiene autorización para laborar horas extras para el cargo de coordinador</t>
  </si>
  <si>
    <t>1.Licencia de uniformes aportadas no se observa la aprobación de este tipo de uniformes ni la aprobación del logotipo ni la aprobación de la palabra canina en la espalda de los uniformes;</t>
  </si>
  <si>
    <t>2.No tiene autorización para laborar horas extras para el cargo de coordinador;</t>
  </si>
  <si>
    <t>3.No aporta la licencia de comunicación de seguridad Estatal integrante de la unión temporal.</t>
  </si>
  <si>
    <t>1. Licencia de uniformes aportadas no se observa la aprobación de este tipo de uniformes ni la aprobación del logotipo ni la aprobación de la palabra canina en la espalda de los uniformes.</t>
  </si>
  <si>
    <t>1. Licencia de uniformes aportadas no se observa la aprobación de este tipo de uniformes ni la aprobación del logotipo ni la aprobación de la palabra canina en la espalda de los uniformes</t>
  </si>
  <si>
    <t xml:space="preserve">5. Se solicita a la entidad se mantenga en el rechazo de las propuestas presentadas por las empresas relacionadas anteriormente en el cuadro, toda vez que a la fecha de presentación de la oferta del presente proceso No JEP-IPS-002-2019 presentaron las licencias y permisos sin encontrarse vigentes tal como lo indicó la entidad en las Respuestas a las observaciones del proceso y en los documentos finales de la citada convocatoria </t>
  </si>
  <si>
    <t xml:space="preserve">1.Licencia de uniformes aportadas no se observa la aprobación de este tipo de uniformes ni la aprobación del logotipo ni la aprobación de la palabra canina en la espalda de los uniformes; </t>
  </si>
  <si>
    <t xml:space="preserve">2. No aportaron cronograma de las capacitaciones ofrecidas situación ante la cual solicitamos no otorgar puntaje alguno </t>
  </si>
  <si>
    <t>Debe Corregir. Ítem 7. Al momento de la presentación de la oferta . No anexa la resolución vigente de la Superintendencia de vigilancia  de registro de caninos, solicitada en el anexo técnico " REGISTRO E IDENTIFICACION DEL MANEJADOR CANINO Y DEL CANINO)</t>
  </si>
  <si>
    <t>Debe Corregir. Ítem  7. Al momento de la presentación de la oferta No anexa la resolución de la Superintendencia de vigilancia  del registro de caninos, solicitada en el anexo técnico " REGISTRO E IDENTIFICACION DEL MANEJADOR CANINO Y DEL CANINO)</t>
  </si>
  <si>
    <t>Debe Corregir. Ítem 7. Al momento de la presentación de la oferta No anexa la resolución vigente de la Superintendencia de vigilancia  de registro de caninos, solicitada en el anexo técnico " REGISTRO E IDENTIFICACION DEL MANEJADOR CANINO Y EDL CANINO)</t>
  </si>
  <si>
    <t xml:space="preserve">Debe Corregir. Ítem  7.  Al momento de la presentación de la oferta No anexa la resolución vigente de la Superintendencia de vigilancia de registro de caninos, solicitada en el anexo técnico " REGISTRO E IDENTIFICACION DEL MANEJADOR CANINO Y DEL CANINO)
</t>
  </si>
  <si>
    <t>Debe Corregir.  Ítem 9. La Academia de Seguridad Autónoma Ltda. tiene la licencia de funcionamiento vencida, no se acepta solicitud de renovación.</t>
  </si>
  <si>
    <t>Debe Corregir. Ítem  7.  Al momento de la prestación de la oferta  ninguna de las dos empresas  anexa la resolución vigente de la Superintendencia de vigilancia de registro de caninos, solicitada en el anexo técnico " REGISTRO E IDENTIFICACION DEL MANEJADOR CANINO Y DEL CANINO"</t>
  </si>
  <si>
    <t xml:space="preserve">Debe Corregir. Ítem  9. La certificación del convenio del programa de capacitación  de la empresa Laser  esta vencida con fecha 30 de septiembre de 2018. </t>
  </si>
  <si>
    <t xml:space="preserve">Debe Corregir. Ítem  6. Al momento de la presentación de la oferta la licencia actual expedida por Ministerio de Trabajo venció el 26 de julio de 2019. No sirve la carta de solicitud de renovación.
</t>
  </si>
  <si>
    <t>Debe Corregir. Ítem  7.  Al momento de la presentación de la oferta. No anexa la resolución vigente de la Superintendencia de vigilancia de registro de caninos, solicitada en el anexo técnico " REGISTRO E IDENTIFICACION DEL MANEJADOR CANINO Y DEL CANINO)</t>
  </si>
  <si>
    <t>Debe Corregir. Ítem 7.  Al momento de la presentación de la oferta No anexa la resolución vigente de la Superintendencia de vigilancia de registro de caninos, solicitada en el anexo técnico " REGISTRO E IDENTIFICACION DEL MANEJADOR CANINO Y DEL CANINO)</t>
  </si>
  <si>
    <t>Debe Corregir.  Ítem 7. Al momento de la presentación de la oferta No anexa la resolución vigente de la Superintendencia de vigilancia de registro de caninos, solicitada en el anexo técnico " REGISTRO E IDENTIFICACION DEL MANEJADOR CANINO Y DEL CANINO)</t>
  </si>
  <si>
    <t>Debe Corregir. Ítem 7. Al momento de la presentación de la oferta No anexa la resolución vigente de la Superintendencia de vigilancia de registro de caninos, solicitada en el anexo técnico " REGISTROE IDENTIFICACION DEL MANEJADOR CANINO Y DEL CANINO)</t>
  </si>
  <si>
    <t xml:space="preserve">Debe Corregir.  Ítem 7. Al momento de la presentación de la oferta el registro de caninos OLIMPO  está vencido al 19 Diciembre de 2018. 
</t>
  </si>
  <si>
    <t>Debe Corregir  Ítem 9. la certificación de autorización del programa de capacitación que anexaron  esta vencida , se expidió el 24 de mayo de 2019  y no anexa licencia de funcionamiento de la academia.</t>
  </si>
  <si>
    <t>Debe Corregir. Ítem  7. Al momento de la presentación de la oferta  la resolución de registro de caninos de la Superintendencia de vigilancia de la empresa PENTA, se encuentra vencida desde el 20 de junio del 2019. Documento solicitado en el anexo técnico " REGISTRO E IDENTIFICACION DEL MANEJADOR CANINO Y DEL CANINO) El proponente deberá aportar copia de la certificación VIGENTE.</t>
  </si>
  <si>
    <t>Debe Corregir. Ítem  7. Al momento de la presentación de la oferta  la resolución de registro de caninos de la Superintendencia de vigilancia de la empresa ESTELAR, se encuentra vencida desde el 27 de Septiembre del 2019. Documento solicitado en el anexo técnico " REGISTRO E IDENTIFICACION DEL MANEJADOR CANINO Y DEL CANINO) El proponente deberá aportar copia de la certificación VIGENTE.</t>
  </si>
  <si>
    <t>Solo cuenta con red VHF</t>
  </si>
  <si>
    <t>Ítem</t>
  </si>
  <si>
    <t xml:space="preserve">Debe Corregir  Ítem 7.  Al momento de la presentación de la oferta la licencia de registro de códigos de caninos de la empresa Cosequin Ltda. está vencida. (Vigencia  13 de agosto de 2019).
</t>
  </si>
  <si>
    <t xml:space="preserve">1.Licencia de uniformes aportadas no se observa la aprobación de este tipo de uniformes ni la aprobación del logotipo ni la aprobación de la palabra canina en la espalda de los uniformes; 
</t>
  </si>
  <si>
    <t xml:space="preserve">Debe Corregir. 7. Al momento de la presentación de la oferta No anexa la resolución vigente de la Superintendencia de vigilancia de registro de caninos, solicitada en el anexo técnico " REGISTROE IDENTIFICACION DEL MANEJADOR CANINO Y DEL CANINO)
</t>
  </si>
  <si>
    <t xml:space="preserve">Debe Corregir.  Ítem 11. Al momento de la presentación de la oferta No anexo Certificaciones de contratos ejecutados. </t>
  </si>
  <si>
    <t>Debe Corregir.  Ítem 7.   Al momento de la prestación de la oferta  No anexa la resolución vigente de la Superintendencia de vigilancia de registro de caninos, solicitada en el anexo técnico " REGISTROE IDENTIFICACION DEL MANEJADOR CANINO Y DEL CANINO.</t>
  </si>
  <si>
    <t xml:space="preserve">VALIDACION TECNICA DE LAS OBSERVACIONES </t>
  </si>
  <si>
    <t>2. No tiene autorización para laborar horas extras para el cargo de coordinador</t>
  </si>
  <si>
    <t xml:space="preserve">3. No tiene autorización para laborar horas extras el manejador canino
</t>
  </si>
  <si>
    <t>2. No aportaron cronograma de las capacitaciones ofrecidas situación ante la cual solicitamos no otorgar puntaje alguno;</t>
  </si>
  <si>
    <t xml:space="preserve">3.  Resolución de aprobación de horas extras no se evidencia la autorización para laborar horas extras del coordinador; </t>
  </si>
  <si>
    <t>2.No incluye la descripción de los planes de comunicación celular; incentivo componente colombiano incompleto, solo habla de servicios.</t>
  </si>
  <si>
    <t>3.No anexa resolución de horas extras para los dos miembros de la UT como lo pide el pliego.</t>
  </si>
  <si>
    <t>4. Encontramos que los caninos ofrecidos resultan insuficientes, toda vez que de acuerdo a la resolución 2017000000098277 de1 12 de julio de 2017, expedida por la Supervigilancia la jornada laboral de los caninos de especialidad de olfato no puede superar las 6 horas, en este sentido para cubrir los 2 puestos requeridos por la entidad mínimo deben contar con 6 mas los caninos de relevo.</t>
  </si>
  <si>
    <t>1.Rechazo,  toda vez que no cuentan con autorización para laborar horas extras vigente a la fecha de cierre del presente proceso,</t>
  </si>
  <si>
    <t>3. Aporta ofrecimiento de los equipos de comunicación, pero en dicha manifestación no informa con cual operador prestara el servicio de celular</t>
  </si>
  <si>
    <t>5.Solicitamos el descuento de los 300 puntos, a la propuesta presentada por SEGURIDAD LAS AMÉRICAS , toda vez que no acreditaron en debida forma lo requerido en el pliego de condiciones para ser acreedores de los mismos</t>
  </si>
  <si>
    <t>2. No tiene autorización para laborar horas extras para el cargo de coordinador.</t>
  </si>
  <si>
    <t>1.Licencia de uniformes aportadas no se observa la aprobación de este tipo de uniformes ni la aprobación del logotipo ni la aprobación de la palabra canina en la espalda de los uniformes.</t>
  </si>
  <si>
    <t xml:space="preserve">3. No aportaron cronograma de las capacitaciones ofrecidas situación ante la cual solicitamos no otorgar puntaje alguno </t>
  </si>
  <si>
    <t xml:space="preserve">1. No tiene autorización para laborar horas extras para el cargo de manejador canino </t>
  </si>
  <si>
    <t xml:space="preserve">2.No tiene autorización para laborar horas extras para el cargo de coordinador y manejador canino.
</t>
  </si>
  <si>
    <t xml:space="preserve">4. No aportaron cronograma de las capacitaciones ofrecidas situación ante la cual solicitamos no otorgar puntaje alguno </t>
  </si>
  <si>
    <t xml:space="preserve">2.No tiene autorización para laborar horas extras para el cargo de coordinador.
</t>
  </si>
  <si>
    <t xml:space="preserve">1.Licencia de uniformes aportadas no se observa la aprobación de este tipo de uniformes ni la aprobación del logotipo ni la aprobación de la palabra canina en la espalda de los uniformes.
</t>
  </si>
  <si>
    <t xml:space="preserve">Corrigió Ítem No 11. Durante el traslado de evaluación la empresa anexo dos certificaciones de contratos ejecutados, con lo que cumple la experiencia solicitada. </t>
  </si>
  <si>
    <t>2. No aportaron cronograma de las capacitaciones ofrecidas situación ante la cual solicitamos no otorgar puntaje alguno.</t>
  </si>
  <si>
    <t>3.  En la resolución de aprobación de horas extras no se evidencia la autorización para laborar horas extras del coordinador.</t>
  </si>
  <si>
    <t>Corrigió el Ítem No. 7. Dentro del traslado de la evaluación inicial remitió resolución 20184440103427 vigente de la Superintendencia de vigilancia de registro de caninos, con fecha 30-11-2018.</t>
  </si>
  <si>
    <t>Corrigió el Ítem numero 7. Dentro del traslado de la evaluación inicial allegó Resolución 20184440109977 del 21 de diciembre de 2018 vigente.</t>
  </si>
  <si>
    <t xml:space="preserve">Corrige Ítem 7. Dentro del termino de evaluación inicial presenta solicitud de renovación radicado No. 20190125072 de 22 mayo de 2019, por lo que de acuerdo con el Art. 35 Decreto 019 de 2012, se entiende prorrogada hasta el momento en que la Superintendencia se pronuncie al respecto. 
Información que adicionalmente fue validada en la pagina web de la Superintendencia de Vigilancia y Seguridad Privada, la cual registra que la licencia se encuentra vigente. 
</t>
  </si>
  <si>
    <t>3. No incluye la descripción de los planes de comunicación celular</t>
  </si>
  <si>
    <t xml:space="preserve">1. Licencia de uniformes aportadas no se observa la aprobación de este tipo de uniformes ni la aprobación del logotipo ni la aprobación de la palabra canina en la espalda de los uniformes.
</t>
  </si>
  <si>
    <t>Corrigió el Ítem 7.  Dentro del termino de evaluación inicial allegó la resolución  No. 20194440068927 vigente de la Superintendencia de vigilancia de registro de caninos, con fecha 18 de julio de 2019</t>
  </si>
  <si>
    <t>4. No aportaron cronograma de las capacitaciones ofrecidas situación ante la cual solicitamos no otorgar puntaje alguno.</t>
  </si>
  <si>
    <t xml:space="preserve">3.  No aportaron cronograma de las capacitaciones ofrecidas situación ante la cual solicitamos no otorgar puntaje alguno.
</t>
  </si>
  <si>
    <t xml:space="preserve">4. Se solicita a la entidad se mantenga en el rechazo de las propuestas presentadas por las empresas relacionadas anteriormente en el cuadro, toda vez que a la fecha de presentación de la oferta del presente proceso No JEP-IPS-002-2019 presentaron las licencias y permisos sin encontrarse vigentes tal como lo indicó la entidad en las respuestas a las observaciones del proceso y en los documentos finales de la citada convocatoria.
</t>
  </si>
  <si>
    <t xml:space="preserve">2.No aportaron cronograma de las capacitaciones ofrecidas situación ante la cual solicitamos no otorgar puntaje alguno.
</t>
  </si>
  <si>
    <t>EVALUACIÓN TÉCNICA INICIAL 
( Por número de criterio)</t>
  </si>
  <si>
    <t>OBSERVACIONES A LA EVALUACIÓN INICIAL</t>
  </si>
  <si>
    <t>No es correcta la observación., desde su propuesta inicial anexo la Resolución No. 00920 de abril de 2005, donde se especifica la aprobación del uniforme de manejadores caninos.</t>
  </si>
  <si>
    <t xml:space="preserve">Corrigió el Ítem numero 6. Dentro del traslado de la evaluación inicial allegó Resolución de autorización horas extras vigente de la empresa West Army Security con Resolución 6604 del 28 de diciembre de 2018 vigente. </t>
  </si>
  <si>
    <t>Debe Corregir.  Ítem 9. Al momento de la presentación de la oferta La Academia de ACADESA Ltda. tiene la licencia de funcionamiento vencida el 6 de mayo de 2019. 
De igual forma debe Corregir la certificación de convenio esta vencida (25/07/2019) debe ser expedida mínimo con 30 días antes del cierre del proceso 1 de octubre de 2019</t>
  </si>
  <si>
    <t>4. Resolución de aprobación de horas extras se encuentra vencida y adicionalmente el documento de solicitud de renovación no se encuentra radicado en la entidad.</t>
  </si>
  <si>
    <t>2.No incluye la descripción de los planes de comunicación celular.</t>
  </si>
  <si>
    <t>No es correcta la observación, desde la presentación de su oferta inicial presentan la descripción de planes de comunicación celular.</t>
  </si>
  <si>
    <t>Debe Corregir.  Ítem 9. Certificación de convenio entre Acon Security y Academia ANSA vencido 3 de septiembre 2019, debe ser expedida 30 días antes del cierre del proceso (1 de octubre de 2019). Igualmente la Licencia vencida de la academia ANSA el 2 de septiembre del 2018.</t>
  </si>
  <si>
    <t>Debe Corregir.  Ítem 7. Al momento de la presentación de la oferta No anexa la resolución vigente de la Superintendencia de vigilancia de registro de caninos, solicitada en el anexo técnico " REGISTRO E IDENTIFICACION DEL MANEJADOR CANINO Y DEL CANINO</t>
  </si>
  <si>
    <t>1. Licencia de funcionamiento y operación vigente</t>
  </si>
  <si>
    <t xml:space="preserve">3. Resolución de   uniformes y distintivos del personal incluido manejador canino </t>
  </si>
  <si>
    <t xml:space="preserve">9. Certificación vigente del convenio  del programa de capacitación 
- Licencia de funcionamiento vigente de la academia. / Certificación de la empresa suscrita por la superintendencia de vigilancia donde tenga autorizado el programa de capacitación </t>
  </si>
  <si>
    <t>Licencia de uniformes aportadas no se observa la aprobación de este tipo de uniformes ni la aprobación del logotipo ni la aprobación de la palabra canina en la espalda de los uniformes</t>
  </si>
  <si>
    <t xml:space="preserve">No es correcta la observación, la UT desde el inicio de presentación de su propuesta describe los planes de comunicación celular. </t>
  </si>
  <si>
    <t>CORRIGIÓ</t>
  </si>
  <si>
    <t>No tiene autorización para laborar horas extras para el cargo del manejador canino</t>
  </si>
  <si>
    <t xml:space="preserve">Debe Corregir. Ítem  6.  Al momento de la prestación de la oferta la licencia actual expedida por Ministerio de Trabajo DE HORAS EXTRAS  esta vencida. Vencida el 13 de Agosto de 2019.
</t>
  </si>
  <si>
    <t>Debe Corregir  Ítem  2.. Al momento de la presentación de la oferta La empresa de Vigilancia Seguridad Estatal  no presenta la  licencia de Ministerio de Comunicaciones.  Para el caso de  uniones temporales todos los integrantes que lo conforman deberán cumplir con este requisito.</t>
  </si>
  <si>
    <t xml:space="preserve">CALIDAD DE LOS SERVICIOS DE COMUNICACIÓN manifiesta solo posee una frecuencia en UHF. </t>
  </si>
  <si>
    <t xml:space="preserve">No es correcta la observación. Es importante mencionar que  el requisito es un servicio óptimo para la comunicación segura sin interrupciones y fiable entre los pisos y sótanos del edificio con equipos de radio que puedan operar en frecuencias VHF/UHF.
</t>
  </si>
  <si>
    <t>No es correcta la observación, desde su propuesta inicial anexo la Resolución No. 00731 de abril de 2005, donde se especifica la aprobación del uniforme de manejadores caninos con logo y palabra canina.</t>
  </si>
  <si>
    <t xml:space="preserve">No es correcta la observación, la empresa SEGURIDAD LAS AMÉRICAS LTDA. dentro del termino de traslado de la evaluación preliminar allegó radicado No. 1EE201972110000016326 del 22 de mayo de 2019, solicitando la renovación de la autorización de horas extras, artículo 35 Ley 019 de 2012. La cual se entiende prorrogada hasta el momento en que el Ministerio del Trabajo se pronuncie al respecto. 
Información que adicionalmente fue validada en la pagina web del Ministerio. </t>
  </si>
  <si>
    <t xml:space="preserve">No es correcta la observación, esta situación fue observada por el comité evaluador, por tal razón se solicitó la corrección de la misma.
La empresa West Army Security oportunamente dentro del termino de traslado de la evaluación, aporta la autorización de horas extras para el manejador canino con Resolución 6604 del 28 de diciembre de 2018 vigente.
</t>
  </si>
  <si>
    <t xml:space="preserve">No es correcta la observación, desde la presentación de su oferta inicial allego el archivo denominado "CALIDAD DE LOS EQUIPOS DE COMUNICACIÓN 300 PUNTOS" que indica la descripción de planes de comunicación celular </t>
  </si>
  <si>
    <t>1.Licencia de uniformes aportada no se observa la aprobación de este tipo de uniformes ni la aprobación del logotipo ni la aprobación de la palabra canina en la espalda de los uniforme.</t>
  </si>
  <si>
    <t xml:space="preserve">1. CALIDAD DE LOS SERVCIOS DE COMUNICACIÓN manifiesta que solo posee una frecuencia en UHF. No puntaje por falta de cronograma </t>
  </si>
  <si>
    <t xml:space="preserve">Corrigió El Ítem 9. Dentro del termino del traslado de la evaluación inicial acreditó que la Academia ANSA solicitó renovación con No. Radicado 2018PR10140352 del 25  de junio de 2018, por lo que de acuerdo con el Art. 35 Decreto 019 de 2012, se entiende prorrogada hasta el momento en que la Superintendencia se pronuncie al respecto. 
Revisada nuevamente la certificación del convenio suscrito por la ACADEMIA ANSA se observa que fue expedida del 26 de septiembre de 2019, por lo que cumple con las reglas de la invitación. 
Información que adicionalmente fue validada en la pagina web de la Superintendencia de Vigilancia y Seguridad Privada, la cual registra que la licencia se encuentra vigente. 
</t>
  </si>
  <si>
    <t xml:space="preserve">Debe Corregir  Ítem 5. La certificación de sanciones y multas, expedida por la Superintendencia de Vigilancia esta vencida, ya que se expidió el 30/05/2019. 
</t>
  </si>
  <si>
    <t>Revisada nuevamente la certificación expedida por la Superintendencia de Vigilancia y Seguridad de fecha 30 de mayo de 2019, se observa que la misma tiene una vigencia de NOVENTA (90) DIAS HABILES, es decir vigente para la fecha de cierre. (1 de octubre de 2019).</t>
  </si>
  <si>
    <t>No es correcta la observación. Es importante mencionar que  el requisito es un servicio óptimo para la comunicación segura sin interrupciones y fiable entre los pisos y sótanos del edificio con equipos de radio que puedan operar en frecuencias VHF/UHF.</t>
  </si>
  <si>
    <t>Debe Corregir  Ítem  9. Al momento de la presentación de la oferta la licencia de funcionamiento de la academia capacitadora  Autónoma está vencida ( mayo 6 de 2019)</t>
  </si>
  <si>
    <t>El Ítem 9. Revisada nuevamente la oferta presentada por el oferente  COSEQUIN se observa que adjuntó  licencia de funcionamiento de la Academia ACADESA con  Resolución No.  29677 del 6 de junio del 2016 con solicitud de renovación radicada del 5 de marzo de 2019 ante la Superintendencia de Vigilancia y Seguridad, por lo que de acuerdo con el Art. 35 Decreto 019 de 2012, se entiende prorrogada hasta el momento en que la Superintendencia se pronuncie al respecto.</t>
  </si>
  <si>
    <t xml:space="preserve">Debe Corregir.  Ítem 6.  La licencia expedida por Ministerio de Trabajo de la empresa Vigilancia Acosta esta vencida desde el 27 de septiembre del 2019. </t>
  </si>
  <si>
    <t xml:space="preserve">2.No tiene autorización para laborar horas extras para todos los cargos; rechazo,  toda vez que no cuentan con autorización para laborar horas extras vigente a la fecha de cierre del presente proceso
</t>
  </si>
  <si>
    <t>No es correcta la observación, desde la presentación inicial de la propuesta el oferente incluyó la descripción de plan de  comunicación celular ( Operador Movistar y/o Claro y/o Avantel). De conformidad con las reglas de invitación para el presente proceso solo se incentivan los servicios prestados.</t>
  </si>
  <si>
    <t>Es correcta la observación, sin embargo dentro del termino de evaluación allegó la resolución de registro de caninos No 20184440076897 presentada por la empresa Estelar , relacionando seis (6) ejemplares de detección de explosivos.</t>
  </si>
  <si>
    <t>No es correcta la observación. Desde la presentación de su propuesta inicial, el oferente aporto cronograma  de  capacitación en el adjunto denominado. PROGRAMA DE CAPACITACIÓN.</t>
  </si>
  <si>
    <t>2. Se solicita a la entidad se mantenga en el rechazo de la propuesta, toda vez que a la fecha de presentación de la oferta del presente proceso No JEP-IPS-002-2019 presentaron las licencias y permisos sin encontrarse vigentes tal como lo indicó la entidad en las Respuestas a las observaciones del proceso y en los documentos finales de la citada convocatoria</t>
  </si>
  <si>
    <t xml:space="preserve">Corrigió El Ítem 6. Dentro del traslado de la evaluación inicial allegó radicado No. 1EE201972110000016326 del 22 de mayo de 2019, solicitando la renovación de la autorización de horas extras, por lo que de acuerdo con el artículo 35 Ley 019 de 2012, se entiende prorrogada hasta el momento en que el Ministerio del Trabajo se pronuncie al respecto. 
Información que adicionalmente fue validada en la pagina web del Ministerio. 
</t>
  </si>
  <si>
    <t xml:space="preserve">3.Se solicita a la entidad se mantenga en el rechazo de las propuestas presentadas por las empresas relacionadas anteriormente en el cuadro, toda vez que a la fecha de presentación de la oferta del presente proceso No JEP-IPS-002-2019 presentaron las licencias y permisos sin encontrarse vigentes tal como lo indicó la entidad en las Respuestas a las observaciones del proceso y en los documentos finales de la citada convocatoria; </t>
  </si>
  <si>
    <t>3. Se solicita a la entidad se mantenga en el rechazo de las propuestas presentadas por las empresas relacionadas anteriormente en el cuadro, toda vez que a la fecha de presentación de la oferta del presente proceso No JEP-IPS-002-2019 presentaron las licencias y permisos sin encontrarse vigentes tal como lo indicó la entidad en las Respuestas a las observaciones del proceso y en los documentos finales de la citada convocatoria.</t>
  </si>
  <si>
    <t xml:space="preserve">3. Se solicita a la entidad se mantenga en el rechazo de las propuestas presentadas por las empresas relacionadas anteriormente en el cuadro, toda vez que a la fecha de presentación de la oferta del presente proceso No JEP-IPS-002-2019 presentaron las licencias y permisos sin encontrarse vigentes tal como lo indicó la entidad en las Respuestas a las observaciones del proceso y en los documentos finales de la citada convocatoria
</t>
  </si>
  <si>
    <t xml:space="preserve">Es correcta  la observación, dado que esta situación no había sido observada por el Comité evaluador en la evaluación inicial, se solicitará la respectiva corrección al proponente. </t>
  </si>
  <si>
    <t xml:space="preserve">Es Correcta la observación Megaseguridad no informa cual es el operador que presta el servicio de celular, este aspecto hace parte de los criterios ponderables razón por la cual no es posible su corrección. </t>
  </si>
  <si>
    <t xml:space="preserve">No es correcta la observación, para efectos de la vigencia de las licencias, se tendrá en cuenta las que estaban vigentes a la fecha del cierre, de acuerdo al artículo 35 del Decreto Ley 019 de 2012, el cual indica que en las que se hubiese solicitado su renovación de manera oportuna se entenderán renovadas hasta que la Superintendencia se pronuncie al respecto. 
En la modificación de las reglas de la invitación se requirió que estuviesen vigentes, información que fue validada con la resolución, la solicitud de prorroga y la información que registra la Superintendencia de Vigilancia y Seguridad de las empresas que tienen licencia vigente. </t>
  </si>
  <si>
    <t xml:space="preserve">Corrigió el Ítem No. 7. Dentro del traslado de la evaluación inicial remitió resolución de la superintendencia de vigilancia No. 20194440025847de fecha 20 de marzo de 2019. </t>
  </si>
  <si>
    <t xml:space="preserve">Corrigió el Ítem No. 7 Dentro del traslado de la evaluación inicial remitió resolución de la superintendencia de vigilancia No. 20194440020167 de fecha 28 de febrero de 2019. </t>
  </si>
  <si>
    <t xml:space="preserve">Ítem 2. Si bien se solicito la corrección de la propuesta, desde la presentación de la oferta, el proponente SEGURIDAD ESTATAL allegó Certificación de AVANTEL S.A.S. del 18 de septiembre de 2019 en el cual se informa que es cliente activo desde septiembre del año 2005 con 509 equipos AVANTEL, adjunta contrato. Así como la Licencia del ministerio de Comunicaciones de AVANTEL No. 00347 del 11 de marzo de 2011. VIGENTE. Verificada en el registro TIC. </t>
  </si>
  <si>
    <t xml:space="preserve">Es correcta  la observación, dado que esta situación no había sido observada por el Comité evaluador en la evaluación inicial, se solicitará la respectiva corrección al proponente. 
</t>
  </si>
  <si>
    <t xml:space="preserve">Es correcta  la observación, dado que esta situación no había sido observada por el Comité evaluador en la evaluación inicial, se solicitará la respectiva corrección al proponente.  </t>
  </si>
  <si>
    <t xml:space="preserve">No es correcta la observación, desde la presentación de la oferta, el proponente Seguridad Estatal allegó Certificación de AVANTEL S.A.S. en el cual se informa que SEGURIDAD ESTATAL es cliente activo, así como el contrato suscrito.   </t>
  </si>
  <si>
    <t>Debe Corregir. Ítem 9. La empresa Sepecol no cumple con la certificación vigente del convenio del programa de capacitación  ya quela fecha de expedición de la academia de seguridad ECOLVIP con fecha  30 de agosto de 2019 y debe ser (expedida mínimo 30 días antes del cierre del proceso) 1 Oct. de 2019.</t>
  </si>
  <si>
    <t>Corrigió el Ítem numero 9. Dentro del traslado de la evaluación inicial allegó certificación de la academia de seguridad ECOLVIP del 30 de septiembre de 2019.</t>
  </si>
  <si>
    <t xml:space="preserve">Corrigió El Ítem numero 7. Dentro del traslado de la evaluación inicial, allegó registro de caninos con resolución  20194440019497 de fecha 28 de febrero de 2019. 
</t>
  </si>
  <si>
    <t xml:space="preserve">Corrigió El Ítem 9. Dentro del termino de evaluación  acreditó que la Academia de Seguridad Autónoma Ltda. tenia solicitud de renovación de la licencia de funcionamiento ante la Superintendencia de Vigilancia con No de radicado 20193700173941 de 30 de mayo de 2019, por lo que de acuerdo con el Art. 35 Decreto 019 de 2012, se entiende prorrogada hasta el momento en que la Superintendencia se pronuncie al respecto. 
Información que adicionalmente fue validada en la pagina web de la Superintendencia de Vigilancia y Seguridad Privada, la cual registra que la licencia se encuentra vigente. </t>
  </si>
  <si>
    <t xml:space="preserve">No es correcta la observación, para efectos de la vigencia de las licencias, se tendrá en cuenta las que estaban vigentes a la fecha del cierre, de acuerdo al artículo 35 del Decreto Ley 019 de 2012, el cual indica que en las que se hubiese solicitado su renovación de manera oportuna se entenderán renovadas hasta que la Superintendencia se pronuncie al respecto. 
En la modificación de las reglas de la invitación se requirió que estuviesen vigentes, información que fue validada con la resolución, la solicitud de prorroga y la información que registra la Superintendencia de las empresas que tienen licencia vigente. </t>
  </si>
  <si>
    <t>Debe  Corregir  Ítem 6. Al momento de la prestación de la oferta  la resolución  de autorización del Ministerio de trabajo  para horas extras  de la empresa West Arma Security está vencida  ( 19 de Enero de 2019)</t>
  </si>
  <si>
    <t xml:space="preserve">No es correcta la observación, la empresa Seguridad LASER desde la presentación de su propuesta inicial allegó la autorización de horas extras del cargo de coordinador.
De otra parte, frente a la empresa West Army Security el comité evaluador observo que frente al ítem No. 6 la citada empresa tenía vencida esta autorización desde el 19 de enero de 2019.
El oferente oportunamente dentro del término de traslado aporta la autorización de horas extras para el coordinador con Resolución 6604 del 28 de diciembre de 2018 vigente.
</t>
  </si>
  <si>
    <t>No Corrigió. Ítem 9. Dentro del traslado de la evaluación inicial allegó nuevamente la certificación del convenio del programa de capacitación  de la empresa Laser, con fecha del 30 DE SEPTIEMBRE DE 2018, por lo que no cumple con lo solicitado en las reglas de la invitación pública JEP-IPS-002-2019 que indican que está debía tener fecha de expedición máximo dentro de los treinta días anteriores a la fecha de cierre del proceso. 
En tal sentido, de conformidad con el numeral 4.1.1. de las reglas de la invitación que señala: "El oferente podrá corregir los aspectos relacionados con los requisitos básicos de participación hasta el plazo del traslado de la observación so pena de rechazo de su oferta", debido a que los documentos allegados no corrige lo solicitado, la oferta se da por rechazada.</t>
  </si>
  <si>
    <t>No es correcta la observación, para efectos de la vigencia de las licencias, se tendrá en cuenta las que estaban vigentes a la fecha del cierre, de acuerdo al artículo 35 del Decreto Ley 019 de 2012, el cual indica que en las que se hubiese solicitado su renovación de manera oportuna se entenderán renovadas hasta que el Ministerio se pronuncie al respecto. 
En la modificación de las reglas de la invitación se requirió que estuviesen vigentes, información que fue validada con la resolución, la solicitud de prorroga.</t>
  </si>
  <si>
    <t>No es correcta la observación, para efectos de la vigencia de las licencias, se tendrá en cuenta las que estaban vigentes a la fecha del cierre, de acuerdo al artículo 35 del Decreto Ley 019 de 2012, el cual indica que en las que se hubiese solicitado su renovación de manera oportuna se entenderán renovadas hasta que el Ministerio se pronuncie al respecto. 
En la modificación de las reglas de la invitación se requirió que estuviesen vigentes, información que fue validada con la resolución y la solicitud de prorroga, la cual se revisó estuviese radicada en tiempo en la página del Ministerio</t>
  </si>
  <si>
    <t xml:space="preserve">Corrigió el Ítem numero 7. Dentro del traslado de la evaluación inicial allegó Resolución  No 201944740080127de fecha 13 de agosto de 2019. 
</t>
  </si>
  <si>
    <t>Corrigió El Ítem 9. Desde la presentación de su propuesta acreditó que la Academia de Seguridad Autónoma Ltda. tenia solicitud de renovación de la licencia de funcionamiento ante la Superintendencia de Vigilancia con No de radicado 20193700173941 de 30 de mayo de 2019, por lo que de acuerdo con el Art. 35 Decreto 019 de 2012, se entiende prorrogada hasta el momento en que la Superintendencia se pronuncie al respecto. 
Información que adicionalmente fue validada en la pagina web de la Superintendencia de Vigilancia y Seguridad Privada, la cual registra que la licencia se encuentra vigente. Así mismo allego certificación de convenio de fecha 30 de septiembre de 2019.</t>
  </si>
  <si>
    <t xml:space="preserve">No corrigió ítem 7. Teniendo en cuenta que allegó radicado No. 20180233422 del 9 de octubre de 2018, a nombre de JM SECURITY ADVISORS, se le requirió corregir el registro de caninos vigente en el informe de evaluación inicial, el oferente dentro del termino de traslado no remitió la documentación requerida.  
De conformidad con el numeral 4.1.1. de las reglas de la invitación el oferente podrá corregir los aspectos relacionados con los requisitos básicos de participación hasta el plazo del traslado de la observación so pena de rechazo de su oferta, el plazo del traslado de la evaluación venció el 10 de octubre de 2019 a las 5:00 PM.
</t>
  </si>
  <si>
    <t xml:space="preserve">Es correcta  la observación, dado que esta situación no había sido observada por el Comité evaluador en la evaluación inicial, se solicitará la respectiva corrección al proponente. Aclarando …... </t>
  </si>
  <si>
    <t xml:space="preserve">Es correcta la observación no aportaron el cronograma. Este aspecto hace parte de los criterios ponderables razón por la cual no es posible su corrección. </t>
  </si>
  <si>
    <t xml:space="preserve">Corrigió el Ítem 7. Dentro del traslado de la evaluación inicial allegó "Resolución 20194440055537 del 12 de junio del 2019" y Resolución 20194440043127 del 15 de mayo de 2019"
</t>
  </si>
  <si>
    <t xml:space="preserve">No corrigió ítem 7. De conformidad con el numeral 4.1.1. de las reglas de la invitación el oferente podrá corregir los aspectos relacionados con los requisitos básicos de participación hasta el plazo del traslado de la observación so pena de rechazo de su oferta, el plazo del traslado de la evaluación venció el 10 de octubre de 2019 a las 5:00 PM, sin embargo el oferente remite documentos para corregir el 11 de octubre de 2019 a las 9:12 AM. 
Dado el carácter perentorio y preclusivo para que el oferente pueda corregir, su remisión extemporánea no permite que las misma puedan ser tenidas en cuenta. </t>
  </si>
  <si>
    <t>No corrigió ninguno de los ítems, de conformidad con el numeral 4.1.1. de las reglas de la invitación el oferente podrá corregir los aspectos relacionados con los requisitos básicos de participación hasta el plazo del traslado de la observación so pena de rechazo de su oferta, el plazo del traslado de la evaluación venció el 10 de octubre de 2019 a las 5:00 PM, sin embargo el oferente remite documentos para corregir el 10 de octubre de 2019 a las 5:49 PM) 
Dado el carácter perentorio y preclusivo para que el oferente pueda corregir su remisión extemporánea no permite que las misma puedan ser tenidas en cuenta</t>
  </si>
  <si>
    <t xml:space="preserve">Ítem No. 7. Revisada nuevamente la licencia de registro, se observa que desde la presentación de su oferta la empresa Cosequin Ltda. , allegó la licencia de registro de códigos de caninos resolución No. 70857 del 13 de agosto de 2019. VIGENTE </t>
  </si>
  <si>
    <t xml:space="preserve">Es correcta  la observación, dado que esta situación no había sido observada por el Comité evaluador en la evaluación inicial, se solicitará la respectiva corrección al proponente.   </t>
  </si>
  <si>
    <t xml:space="preserve">Corrigió, el Ítem No. 6. Dentro del termino de evaluación la Empresa Vigilancia Acosta anexa solicitud de autorización de renovación para laborar horas extras con fecha del 12 agosto de 2019, por lo que de acuerdo con el Art. 35 Decreto 019 de 2012, se entiende prorrogada hasta el momento en que la Superintendencia se pronuncie al respecto. 
</t>
  </si>
  <si>
    <t xml:space="preserve">Es correcta  la observación, únicamente frente a la empresa VISE, dado que esta situación no había sido observada por el Comité evaluador en la evaluación inicial, se solicitará la respectiva corrección al proponente. </t>
  </si>
  <si>
    <t xml:space="preserve">No Corrige Ítem 7. Desde la presentación de su propuesta allego solicitud de registro de caninos radicado No. 20190181092 del 26 de julio de 2019, teniendo en cuenta que este documento no permite acreditar que a la fecha cuente con el registro de caninos vigente, le fue solicitada la respectiva corrección, sin embargo dado que remite nuevamente el mismo documento el oferente no corrige lo solicitado por la entidad. 
</t>
  </si>
  <si>
    <t>5. Revisada nuevamente la propuesta por parte del comité evaluador se observa que el certificado del departamento de registro y control de armas del ministerio de defensa. VENCIDO ( 25 de enero de 2019)</t>
  </si>
  <si>
    <t xml:space="preserve">Dado que esta situación no había sido observada por el Comité evaluador en la evaluación inicial, se solicitará la respectiva corrección al proponente. </t>
  </si>
  <si>
    <t xml:space="preserve">6. Revisada nuevamente la propuesta por parte del comité evaluador se observa que la certificación del convenio del 6 de agosto de 2019, suscrita por la academia ECOLVIP, no se encuentra expedida dentro de los términos exigidos en las reglas de invitación </t>
  </si>
  <si>
    <t>No Corrigió el Ítem. 7. La empresa PENTA, dentro del termino de traslado de la evaluación allega documentos de radicación ante las alcaldías de Teusaquillo y Fontibón con el fin de constatar que se encuentran realizando tramites previos para solicitar la renovación del registro de caninos ante la Superintendencia de vigilancia, sin embargo no remite solicitud de renovación de la licencia ante la Superintendencia de Vigilancia entidad encargada de otorgar la licencia de registro de caninos, por lo que no es aplicable el artículo 35 del Decreto Ley 019 de 2012, que exige al particular solicitar dentro de los plazos previstos en la normatividad vigente, con el lleno de los requisitos exigidos para este fin, para que se entienda prorrogada hasta tanto se produzca la decisión de fondo por la entidad.
Nótese que el oferente no allega documento idóneo que acredite que este radico la solicitud con la totalidad del lleno de requisitos ante la Superintendencia, el cual hace parte de los supuestos exigidos por la norma para que se entienda prorrogada la licencia. 
En tal sentido, de conformidad con el numeral 4.1.1. de las reglas de la invitación y que señala: "El oferente podrá corregir los aspectos relacionados con los requisitos básicos de participación hasta el plazo del traslado de la observación so pena de rechazo de su oferta", debido a que los documentos allegados no corrigen lo solicitado, la oferta se da por rechazada.</t>
  </si>
  <si>
    <t xml:space="preserve">Es correcta  la observación, dado que esta situación no había sido observada por el Comité evaluador en la evaluación inicial, se solicitará la respectiva corrección a la empresa Seguridad Bolivar. </t>
  </si>
  <si>
    <t xml:space="preserve">Corrigió el Ítem No. 7. Dentro del término del traslado de evaluación SEGURIDAD ESTELAR allegó resolución de registro de caninos  No. 20184440105957 del 11 de diciembre de 2018. y la resolución No. 2019444005457 del 10 de junio 2019.
</t>
  </si>
  <si>
    <t>Es correcta  la observación, dado que esta situación no había sido observada por el Comité evaluador en la evaluación inicial, se solicitará la respectiva corrección a la empresa SEGURIDAD ESTELAR, autorización horas extras coordinador.</t>
  </si>
  <si>
    <t xml:space="preserve">Corrige Ítem 6. Dentro del termino de evaluación inicial presenta solicitud de renovación radicado No. renovación No.11EE2019721100000023947 del 24 Julio de 2019, por lo que de acuerdo con el Art. 35 Decreto 019 de 2012, se entiende prorrogada hasta el momento en que el Ministerio de Trabajo se pronuncie al respecto. 
</t>
  </si>
  <si>
    <t xml:space="preserve">2 Licencia del ministerio de comunicaciones y tecnologías / Contrato y certificación vigente del servicio de comunicación  "trunking o servicio móvil"
</t>
  </si>
  <si>
    <t>6. Resolución 
Autorización del ministerio de trabajo de 
Horas extras (Supervisor, manejador canino, operador de medios, coordinador y vigilante)</t>
  </si>
  <si>
    <t xml:space="preserve">11. Experiencia del proponente, máximo dos (2) contratos ejecutados dentro de los últimos 10 años, que guarde relación con el objeto contractual  
</t>
  </si>
  <si>
    <t xml:space="preserve">4. Certificado del departamento de registro y control de armas del ministerio de defensa. VIGENCIA DE 60 DIAS, A PARTIR DE SU EXPEDICIÓN  </t>
  </si>
  <si>
    <t xml:space="preserve">5. Certificación de sanciones expedida por la superintendencia de vigilancia y seguridad privada. VIGENCIA DE 90 DIAS, A PARTIR DE SU EXPEDICIÓN </t>
  </si>
  <si>
    <t xml:space="preserve">El Ítem 1. Desde la presentación de su propuesta acreditó que solicitó oportunamente la renovación de la licencia. Art. 35 Decreto 019 de 2012. La cual se entiende prorrogada hasta el momento en que la Superintendencia se pronuncie al respecto. 
Información que adicionalmente fue validada en la pagina web de la Superintendencia de Vigilancia y Seguridad Privada, la cual registra que la licencia se encuentra vigente. </t>
  </si>
  <si>
    <t xml:space="preserve">El Ítem 7. Desde la presentación de la oferta remitió resolución  20194440038937 de fecha 23 de mayo de 2019.Vigencia de un (1) año 
</t>
  </si>
  <si>
    <t xml:space="preserve">El l Ítem 9. Dentro del traslado de la evaluación inicial remitió certificación del convenio de capacitación del 27 de diciembre de 2017, el cual tiene Resolución licencia de la academia M&amp;S No. 13607 del 27 de diciembre de 2017. VIGENTE </t>
  </si>
  <si>
    <t>ACLARACION PUNTUAL SOLICITADA ALLEGADA</t>
  </si>
  <si>
    <t>No es correcta la observación. La empresa MEGASEGURIDAD anexa la Resolución No. 20151200081147 del 25 de junio de 2013 expedida por la Supervigilancia, que autoriza la modificación de uniformes, colores, diseño y distintivos. De igual forma anexa la Resolución No. 854 del 12 de marzo de 2005 expedida por la Supervigilancia la cual autoriza el Uniforme Dril, el logotipo y la  palabra “CANINA</t>
  </si>
  <si>
    <t>No es correcta la observación. La empresa Seguridad Nápoles desde la presentación de su propuesta inicial, aportó la Resolución No 20184100017477 de fecha 12 de marzo de 2018, que en el artículo primero de su parte resolutiva autoriza a la empresa Seguridad Nápoles Limitada, el registro de uniforme de manejadores caninos, logo y la palabra canina, en cumplimiento de los requisitos establecidos en la Resolución No. 510 de 16 marzo de 2014.</t>
  </si>
  <si>
    <t xml:space="preserve">CUMPLE </t>
  </si>
  <si>
    <t>No corrigió Resolución uniforme del manejador canino</t>
  </si>
  <si>
    <t xml:space="preserve">No corrigió Resolución del registro de caninos (fuera de termino) </t>
  </si>
  <si>
    <t>No corrigió Resolución autorización horas extras para el coordinador y Resolución uniforme del manejador canino</t>
  </si>
  <si>
    <t>No corrigió Resolución autorización horas extras para el coordinador (cosequin) y Resolución uniforme del manejador canino</t>
  </si>
  <si>
    <t>Resolución autorización horas extras para el coordinador y Resolución uniforme del manejador canino</t>
  </si>
  <si>
    <t>No corrgió Resolución autorización horas extras para el coordinador y Resolución uniforme del manejador canino</t>
  </si>
  <si>
    <t>No corrigió Resolución autorización horas extras para el coordinador, Resolución uniforme del manejador canino, certificación del listado de armas vencido y certificación del convenio suscrita por la academia ecolvip, expedida dentro de los términos exigidos en las reglas de invitación</t>
  </si>
  <si>
    <t xml:space="preserve">Resolución autorización horas extras para el coordinador, Resolución uniforme del manejador canino </t>
  </si>
  <si>
    <t xml:space="preserve">No corrigió autorización de horas extras del coordinador </t>
  </si>
  <si>
    <t>No corrigió la autorización de horas extras del manejador canino</t>
  </si>
  <si>
    <t xml:space="preserve">No corrigió la autorización de horas extras del coordinador </t>
  </si>
  <si>
    <t>No corrigió autorización de uniformes ni  autorización de horas extras del coordinador.</t>
  </si>
  <si>
    <t xml:space="preserve">No corrigió fecha certificación de convenio </t>
  </si>
  <si>
    <t xml:space="preserve">No corrigió Resolución uniforme del manejador canino, resolución registro de caninos (fuera de termino) </t>
  </si>
  <si>
    <t>Corrigió la Resolución de uniformes, pero no corrigió autorización de horas extras del coordinador.</t>
  </si>
  <si>
    <t>No es correcta la observación. La empresa MEGASEGURIDAD adjunto archivo denominado “CAPACITACIÓN DEL PERSONAL.PDF”, en el cual se encuentra el cronograma de capacitaciones.</t>
  </si>
  <si>
    <t xml:space="preserve">Si bien en documento publicado el 25 de octubre de 2019, el comité evaluador indicó que: “es correcta la observación, no aporta cronograma de capacitación, este aspecto hace parte de los criterios ponderables razón por la cual no es posible su corrección”, revisada nuevamente la propuesta presentada por el oferente SEGURIDAD EL PENTAGONO COLOMBIANO LTDA, se observa que en documento denominado “Capacitación del personal en vigilancia” expresamente contiene el cronograma descrito en el numeral 5.2 “CAPACITACIÓN DEL PERSONAL EN VIGILANCIA (200) PUNTOS” de las reglas de la invitación. </t>
  </si>
  <si>
    <t xml:space="preserve">Si bien en documento publicado el 25 de octubre de 2019, el comité evaluador indicó que: “es correcta la observación, no aporta cronograma de capacitación, este aspecto hace parte de los criterios ponderables razón por la cual no es posible su corrección”, revisada nuevamente la propuesta presentada por el oferente UNION TEMPORAL L&amp;W, se observa que en documento denominado “CAPACITACIÓN DEL PERSONAL EN VIGILANCIA” expresamente contiene el cronograma descrito en el numeral 5.2 “CAPACITACIÓN DEL PERSONAL EN VIGILANCIA (200) PUNTOS” de las reglas de la invitación. </t>
  </si>
  <si>
    <t xml:space="preserve">No es correcta la observación, desde la presentación de su oferta inicial allego el archivo denominado "CAPACITACION DEL PERSONAL DE VIGILANCIA 200 PUNTOS" que indica la descripción de planes de comunicación celular </t>
  </si>
  <si>
    <t xml:space="preserve">Si bien en documento publicado el 25 de octubre de 2019, el comité evaluador indicó que: “es correcta la observación, no aporta cronograma de capacitación, este aspecto hace parte de los criterios ponderables razón por la cual no es posible su corrección”, revisada nuevamente la propuesta presentada por el oferente SEGURIDAD SUPERIOR LTDA, se observa que en documento denominado “CAPACITACIÓN DEL PERSONAL EN VIGILANCIA” expresamente contiene el cronograma descrito en el numeral 5.2 “CAPACITACIÓN DEL PERSONAL EN VIGILANCIA (200) PUNTOS” de las reglas de la invitación. </t>
  </si>
  <si>
    <t xml:space="preserve">Si bien en documento publicado el 25 de octubre de 2019, el comité evaluador indicó que: “es correcta la observación, no aporta cronograma de capacitación, este aspecto hace parte de los criterios ponderables razón por la cual no es posible su corrección”, revisada nuevamente la propuesta presentada por el oferente UNION TEMPORAL OA, se observa que en documento denominado “COMPROMISO CUMPLIMIENTO CAPAPCITACION PERSONAL VIGILANCIA” expresamente contiene el ofrecimiento y el cronograma descrito en el numeral 5.2 “CAPACITACIÓN DEL PERSONAL EN VIGILANCIA (200) PUNTOS” de las reglas de la invitación. </t>
  </si>
  <si>
    <t xml:space="preserve">Si bien en documento publicado el 25 de octubre de 2019, el comité evaluador indicó que: “es correcta la observación, no aporta cronograma de capacitación, este aspecto hace parte de los criterios ponderables razón por la cual no es posible su corrección”, revisada nuevamente la propuesta presentada por el oferente UNION TEMPORAL VISE LTDA – VIGILANCIA ACOSTA LTDA, se observa que en documento denominado “OFRECIMIENTO CAPACITACION” expresamente contiene el cronograma descrito en el numeral 5.2 “CAPACITACIÓN DEL PERSONAL EN VIGILANCIA (200) PUNTOS” de las reglas de la invitación. </t>
  </si>
  <si>
    <t xml:space="preserve">Si bien en documento publicado el 25 de octubre de 2019, el comité evaluador indicó que: “es correcta la observación, no aporta cronograma de capacitación, este aspecto hace parte de los criterios ponderables razón por la cual no es posible su corrección”, revisada nuevamente la propuesta presentada por el oferente FIDELITY SECURITY, se observa que en documento denominado “Compromisos R” expresamente contiene el cronograma descrito en el numeral 5.2 “CAPACITACIÓN DEL PERSONAL EN VIGILANCIA (200) PUNTOS” de las reglas de la invitación. </t>
  </si>
  <si>
    <t>Si bien en documento publicado el 25 de octubre de 2019, el comité evaluador indicó que: “es correcta la observación, no aporta cronograma de capacitación, este aspecto hace parte de los criterios ponderables razón por la cual no es posible su corrección”, revisada nuevamente la propuesta presentada por el oferente UNION TEMPORAL PENBOL 2019, se observa que en documento denominado “CAPACITACION DEL PERSONAL EN VIGILANCIA” expresamente contiene el cronograma descrito en el numeral 5.2 “CAPACITACIÓN DEL PERSONAL EN VIGILANCIA (200) PUNTOS” de las reglas de la invitación.</t>
  </si>
  <si>
    <t>Si bien en documento publicado el 25 de octubre de 2019, el comité evaluador indicó que: “es correcta la observación, no aporta cronograma de capacitación, este aspecto hace parte de los criterios ponderables razón por la cual no es posible su corrección”, revisada nuevamente la propuesta presentada por el oferente SERACIS LTDA, se observa que en documento denominado “Carta capacitación del personal de vigilancia” expresamente contiene el cronograma descrito en el numeral 5.2 “CAPACITACIÓN DEL PERSONAL EN VIGILANCIA (200) PUNTOS” de las reglas de la invitación.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</si>
</sst>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Palatino Linotype"/>
      <family val="1"/>
    </font>
    <font>
      <b/>
      <sz val="16"/>
      <color theme="1"/>
      <name val="Palatino Linotype"/>
      <family val="1"/>
    </font>
    <font>
      <b/>
      <sz val="11"/>
      <color theme="1"/>
      <name val="Palatino Linotype"/>
      <family val="1"/>
    </font>
    <font>
      <b/>
      <sz val="12"/>
      <color theme="1"/>
      <name val="Palatino Linotype"/>
      <family val="1"/>
    </font>
    <font>
      <b/>
      <sz val="8"/>
      <color theme="1"/>
      <name val="Palatino Linotype"/>
      <family val="1"/>
    </font>
    <font>
      <b/>
      <sz val="10"/>
      <color theme="1"/>
      <name val="Palatino Linotype"/>
      <family val="1"/>
    </font>
    <font>
      <sz val="8"/>
      <color theme="1"/>
      <name val="Palatino Linotype"/>
      <family val="1"/>
    </font>
    <font>
      <sz val="10"/>
      <color rgb="FF000000"/>
      <name val="Palatino Linotype"/>
      <family val="1"/>
    </font>
    <font>
      <b/>
      <sz val="11"/>
      <color theme="1"/>
      <name val="Calibri"/>
      <family val="2"/>
      <scheme val="minor"/>
    </font>
    <font>
      <b/>
      <sz val="8"/>
      <color rgb="FF000000"/>
      <name val="Palatino Linotype"/>
      <family val="1"/>
    </font>
    <font>
      <b/>
      <sz val="11"/>
      <color rgb="FFFF0000"/>
      <name val="Calibri"/>
      <family val="2"/>
      <scheme val="minor"/>
    </font>
    <font>
      <sz val="12"/>
      <name val="Palatino Linotype"/>
      <family val="1"/>
    </font>
    <font>
      <b/>
      <sz val="12"/>
      <name val="Palatino Linotype"/>
      <family val="1"/>
    </font>
    <font>
      <sz val="11"/>
      <name val="Palatino Linotype"/>
      <family val="1"/>
    </font>
    <font>
      <sz val="8"/>
      <name val="Palatino Linotype"/>
      <family val="1"/>
    </font>
    <font>
      <sz val="10"/>
      <name val="Palatino Linotype"/>
      <family val="1"/>
    </font>
    <font>
      <sz val="14"/>
      <name val="Palatino Linotype"/>
      <family val="1"/>
    </font>
    <font>
      <sz val="16"/>
      <name val="Palatino Linotype"/>
      <family val="1"/>
    </font>
  </fonts>
  <fills count="6">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60">
    <xf numFmtId="0" fontId="0" fillId="0" borderId="0" xfId="0"/>
    <xf numFmtId="0" fontId="1" fillId="0" borderId="0" xfId="0" applyFont="1"/>
    <xf numFmtId="0" fontId="1" fillId="0" borderId="0" xfId="0" applyFont="1" applyAlignment="1">
      <alignment vertical="center"/>
    </xf>
    <xf numFmtId="0" fontId="5" fillId="0" borderId="1" xfId="0" applyFont="1" applyBorder="1" applyAlignment="1">
      <alignment horizontal="left" vertical="top" wrapText="1"/>
    </xf>
    <xf numFmtId="0" fontId="7" fillId="3" borderId="1" xfId="0" applyFont="1" applyFill="1" applyBorder="1" applyAlignment="1">
      <alignment horizontal="left" vertical="center" wrapText="1"/>
    </xf>
    <xf numFmtId="0" fontId="1" fillId="0" borderId="0" xfId="0" applyFont="1" applyAlignment="1">
      <alignment horizontal="right"/>
    </xf>
    <xf numFmtId="0" fontId="7" fillId="3" borderId="1" xfId="0" applyFont="1" applyFill="1" applyBorder="1" applyAlignment="1">
      <alignment horizontal="left" vertical="top" wrapText="1"/>
    </xf>
    <xf numFmtId="0" fontId="1" fillId="5" borderId="0" xfId="0" applyFont="1" applyFill="1" applyAlignment="1">
      <alignment vertical="center"/>
    </xf>
    <xf numFmtId="0" fontId="8" fillId="5" borderId="1" xfId="0" applyFont="1" applyFill="1" applyBorder="1" applyAlignment="1">
      <alignment horizontal="left" vertical="center" wrapText="1"/>
    </xf>
    <xf numFmtId="0" fontId="9" fillId="0" borderId="1" xfId="0" applyFont="1"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9" fillId="0" borderId="2" xfId="0" applyFont="1" applyBorder="1" applyAlignment="1">
      <alignment horizontal="center"/>
    </xf>
    <xf numFmtId="0" fontId="8" fillId="5" borderId="0" xfId="0" applyFont="1" applyFill="1" applyBorder="1" applyAlignment="1">
      <alignment horizontal="left" vertical="center" wrapText="1"/>
    </xf>
    <xf numFmtId="0" fontId="9" fillId="0" borderId="2" xfId="0" applyFont="1" applyFill="1" applyBorder="1" applyAlignment="1">
      <alignment horizontal="center"/>
    </xf>
    <xf numFmtId="0" fontId="0" fillId="0" borderId="0" xfId="0" applyBorder="1" applyAlignment="1">
      <alignment horizontal="center"/>
    </xf>
    <xf numFmtId="0" fontId="7" fillId="3" borderId="0" xfId="0" applyFont="1" applyFill="1" applyBorder="1" applyAlignment="1">
      <alignment horizontal="left" vertical="center" wrapText="1"/>
    </xf>
    <xf numFmtId="0" fontId="9" fillId="0" borderId="4" xfId="0" applyFont="1" applyFill="1" applyBorder="1" applyAlignment="1">
      <alignment horizontal="center"/>
    </xf>
    <xf numFmtId="0" fontId="5" fillId="0" borderId="1" xfId="0" applyFont="1" applyBorder="1" applyAlignment="1">
      <alignment horizontal="left" vertical="center"/>
    </xf>
    <xf numFmtId="0" fontId="5" fillId="0" borderId="3" xfId="0" applyFont="1" applyBorder="1" applyAlignment="1">
      <alignment horizontal="left" vertical="center"/>
    </xf>
    <xf numFmtId="0" fontId="10" fillId="0" borderId="1" xfId="0" applyFont="1" applyBorder="1" applyAlignment="1">
      <alignment horizontal="left" vertical="center" wrapText="1"/>
    </xf>
    <xf numFmtId="0" fontId="5" fillId="0" borderId="1" xfId="0" applyFont="1" applyBorder="1" applyAlignment="1">
      <alignment horizontal="left" vertical="center" wrapText="1"/>
    </xf>
    <xf numFmtId="0" fontId="9" fillId="0" borderId="1" xfId="0" applyFont="1" applyFill="1" applyBorder="1" applyAlignment="1">
      <alignment horizontal="center"/>
    </xf>
    <xf numFmtId="0" fontId="9" fillId="0" borderId="4" xfId="0" applyFont="1" applyBorder="1" applyAlignment="1">
      <alignment horizontal="center"/>
    </xf>
    <xf numFmtId="0" fontId="0" fillId="0" borderId="1" xfId="0" applyBorder="1"/>
    <xf numFmtId="0" fontId="4" fillId="4" borderId="1" xfId="0" applyFont="1" applyFill="1" applyBorder="1" applyAlignment="1">
      <alignment horizontal="center"/>
    </xf>
    <xf numFmtId="0" fontId="5" fillId="5" borderId="1" xfId="0" applyFont="1" applyFill="1" applyBorder="1" applyAlignment="1">
      <alignment horizontal="center" vertical="center"/>
    </xf>
    <xf numFmtId="0" fontId="7" fillId="0" borderId="1" xfId="0" applyFont="1" applyBorder="1" applyAlignment="1">
      <alignment horizontal="left" vertical="top" wrapText="1"/>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xf>
    <xf numFmtId="14" fontId="1" fillId="0" borderId="1" xfId="0" applyNumberFormat="1" applyFont="1" applyBorder="1" applyAlignment="1">
      <alignment horizontal="center"/>
    </xf>
    <xf numFmtId="0" fontId="4" fillId="0" borderId="1" xfId="0" applyFont="1" applyBorder="1" applyAlignment="1">
      <alignment horizontal="center" vertical="center"/>
    </xf>
    <xf numFmtId="0" fontId="14" fillId="4" borderId="1" xfId="0" applyFont="1" applyFill="1" applyBorder="1"/>
    <xf numFmtId="0" fontId="15" fillId="0" borderId="1" xfId="0" applyFont="1" applyBorder="1" applyAlignment="1">
      <alignment horizontal="right"/>
    </xf>
    <xf numFmtId="0" fontId="12" fillId="3" borderId="1" xfId="0" applyFont="1" applyFill="1" applyBorder="1" applyAlignment="1">
      <alignment horizontal="left" vertical="top" wrapText="1"/>
    </xf>
    <xf numFmtId="0" fontId="12" fillId="3" borderId="1" xfId="0" applyFont="1" applyFill="1" applyBorder="1" applyAlignment="1">
      <alignment horizontal="left" vertical="center" wrapText="1"/>
    </xf>
    <xf numFmtId="0" fontId="14" fillId="0" borderId="1" xfId="0" applyFont="1" applyBorder="1"/>
    <xf numFmtId="0" fontId="12" fillId="3" borderId="1" xfId="0" applyFont="1" applyFill="1" applyBorder="1" applyAlignment="1">
      <alignment horizontal="center" vertical="center"/>
    </xf>
    <xf numFmtId="0" fontId="14" fillId="3" borderId="1" xfId="0" applyFont="1" applyFill="1" applyBorder="1"/>
    <xf numFmtId="0" fontId="12" fillId="3" borderId="1" xfId="0" applyFont="1" applyFill="1" applyBorder="1" applyAlignment="1">
      <alignment vertical="center" wrapText="1"/>
    </xf>
    <xf numFmtId="0" fontId="18" fillId="0" borderId="1" xfId="0" applyFont="1" applyBorder="1" applyAlignment="1">
      <alignment horizontal="right"/>
    </xf>
    <xf numFmtId="0" fontId="18" fillId="4" borderId="1" xfId="0" applyFont="1" applyFill="1" applyBorder="1"/>
    <xf numFmtId="0" fontId="18" fillId="0" borderId="1" xfId="0" applyFont="1" applyBorder="1"/>
    <xf numFmtId="14" fontId="18" fillId="4" borderId="1" xfId="0" applyNumberFormat="1" applyFont="1" applyFill="1" applyBorder="1" applyAlignment="1">
      <alignment horizontal="center"/>
    </xf>
    <xf numFmtId="0" fontId="17" fillId="0" borderId="1" xfId="0" applyFont="1" applyBorder="1"/>
    <xf numFmtId="0" fontId="15" fillId="0" borderId="1" xfId="0" applyFont="1" applyBorder="1" applyAlignment="1">
      <alignment horizontal="right" vertical="center"/>
    </xf>
    <xf numFmtId="0" fontId="15" fillId="0" borderId="3" xfId="0" applyFont="1" applyBorder="1" applyAlignment="1">
      <alignment horizontal="right"/>
    </xf>
    <xf numFmtId="0" fontId="12" fillId="3" borderId="3" xfId="0" applyFont="1" applyFill="1" applyBorder="1" applyAlignment="1">
      <alignment horizontal="left" vertical="top" wrapText="1"/>
    </xf>
    <xf numFmtId="0" fontId="12" fillId="3" borderId="9" xfId="0" applyFont="1" applyFill="1" applyBorder="1" applyAlignment="1">
      <alignment horizontal="left" vertical="top" wrapText="1"/>
    </xf>
    <xf numFmtId="0" fontId="12" fillId="3" borderId="12" xfId="0" applyFont="1" applyFill="1" applyBorder="1" applyAlignment="1">
      <alignment horizontal="left" vertical="top" wrapText="1"/>
    </xf>
    <xf numFmtId="0" fontId="12" fillId="3" borderId="14" xfId="0" applyFont="1" applyFill="1" applyBorder="1" applyAlignment="1">
      <alignment horizontal="left" vertical="center" wrapText="1"/>
    </xf>
    <xf numFmtId="0" fontId="12" fillId="3" borderId="14" xfId="0" applyFont="1" applyFill="1" applyBorder="1" applyAlignment="1">
      <alignment horizontal="left" vertical="top" wrapText="1"/>
    </xf>
    <xf numFmtId="0" fontId="12" fillId="3" borderId="15" xfId="0" applyFont="1" applyFill="1" applyBorder="1" applyAlignment="1">
      <alignment horizontal="left" vertical="top" wrapText="1"/>
    </xf>
    <xf numFmtId="0" fontId="17" fillId="4" borderId="17" xfId="0" applyFont="1" applyFill="1" applyBorder="1" applyAlignment="1">
      <alignment horizontal="center" vertical="center" wrapText="1"/>
    </xf>
    <xf numFmtId="0" fontId="12" fillId="3" borderId="17" xfId="0" applyFont="1" applyFill="1" applyBorder="1" applyAlignment="1">
      <alignment horizontal="center" vertical="center"/>
    </xf>
    <xf numFmtId="0" fontId="12" fillId="3" borderId="17" xfId="0" applyFont="1" applyFill="1" applyBorder="1" applyAlignment="1">
      <alignment horizontal="left" vertical="top" wrapText="1"/>
    </xf>
    <xf numFmtId="0" fontId="12" fillId="3" borderId="18" xfId="0" applyFont="1" applyFill="1" applyBorder="1" applyAlignment="1">
      <alignment horizontal="left" vertical="top" wrapText="1"/>
    </xf>
    <xf numFmtId="0" fontId="15" fillId="0" borderId="19" xfId="0" applyFont="1" applyBorder="1" applyAlignment="1">
      <alignment horizontal="right"/>
    </xf>
    <xf numFmtId="0" fontId="16" fillId="4" borderId="16" xfId="0" applyFont="1" applyFill="1" applyBorder="1" applyAlignment="1">
      <alignment horizontal="center" vertical="center"/>
    </xf>
    <xf numFmtId="0" fontId="14" fillId="0" borderId="6" xfId="0" applyFont="1" applyBorder="1"/>
    <xf numFmtId="0" fontId="17" fillId="4" borderId="21" xfId="0" applyFont="1" applyFill="1" applyBorder="1" applyAlignment="1">
      <alignment horizontal="center" vertical="center" wrapText="1"/>
    </xf>
    <xf numFmtId="0" fontId="12" fillId="3" borderId="21" xfId="0" applyFont="1" applyFill="1" applyBorder="1" applyAlignment="1">
      <alignment horizontal="center" vertical="center"/>
    </xf>
    <xf numFmtId="0" fontId="12" fillId="3" borderId="21" xfId="0" applyFont="1" applyFill="1" applyBorder="1" applyAlignment="1">
      <alignment horizontal="left" vertical="top" wrapText="1"/>
    </xf>
    <xf numFmtId="0" fontId="12" fillId="3" borderId="22" xfId="0" applyFont="1" applyFill="1" applyBorder="1" applyAlignment="1">
      <alignment horizontal="left" vertical="top" wrapText="1"/>
    </xf>
    <xf numFmtId="0" fontId="15" fillId="0" borderId="23" xfId="0" applyFont="1" applyBorder="1" applyAlignment="1">
      <alignment horizontal="right"/>
    </xf>
    <xf numFmtId="0" fontId="16" fillId="4" borderId="20" xfId="0" applyFont="1" applyFill="1" applyBorder="1" applyAlignment="1">
      <alignment horizontal="center" vertical="center"/>
    </xf>
    <xf numFmtId="0" fontId="15" fillId="0" borderId="24" xfId="0" applyFont="1" applyBorder="1" applyAlignment="1">
      <alignment horizontal="right"/>
    </xf>
    <xf numFmtId="0" fontId="15" fillId="0" borderId="25" xfId="0" applyFont="1" applyBorder="1" applyAlignment="1">
      <alignment horizontal="right"/>
    </xf>
    <xf numFmtId="0" fontId="16" fillId="4" borderId="26" xfId="0" applyFont="1" applyFill="1" applyBorder="1" applyAlignment="1">
      <alignment horizontal="center" vertical="center"/>
    </xf>
    <xf numFmtId="0" fontId="17" fillId="4" borderId="27" xfId="0" applyFont="1" applyFill="1" applyBorder="1" applyAlignment="1">
      <alignment horizontal="center" vertical="center" wrapText="1"/>
    </xf>
    <xf numFmtId="0" fontId="12" fillId="3" borderId="27" xfId="0" applyFont="1" applyFill="1" applyBorder="1" applyAlignment="1">
      <alignment horizontal="center" vertical="center"/>
    </xf>
    <xf numFmtId="0" fontId="12" fillId="3" borderId="27" xfId="0" applyFont="1" applyFill="1" applyBorder="1" applyAlignment="1">
      <alignment horizontal="left" vertical="top" wrapText="1"/>
    </xf>
    <xf numFmtId="0" fontId="12" fillId="3" borderId="17" xfId="0" applyFont="1" applyFill="1" applyBorder="1" applyAlignment="1">
      <alignment horizontal="left" vertical="center" wrapText="1"/>
    </xf>
    <xf numFmtId="0" fontId="15" fillId="0" borderId="29" xfId="0" applyFont="1" applyBorder="1" applyAlignment="1">
      <alignment horizontal="right"/>
    </xf>
    <xf numFmtId="0" fontId="12" fillId="3" borderId="9" xfId="0" applyFont="1" applyFill="1" applyBorder="1" applyAlignment="1">
      <alignment horizontal="center" vertical="center"/>
    </xf>
    <xf numFmtId="0" fontId="12" fillId="3" borderId="9" xfId="0" applyFont="1" applyFill="1" applyBorder="1" applyAlignment="1">
      <alignment horizontal="left" vertical="center" wrapText="1"/>
    </xf>
    <xf numFmtId="0" fontId="12" fillId="3" borderId="14" xfId="0" applyFont="1" applyFill="1" applyBorder="1" applyAlignment="1">
      <alignment horizontal="center" vertical="center"/>
    </xf>
    <xf numFmtId="0" fontId="14" fillId="3" borderId="6" xfId="0" applyFont="1" applyFill="1" applyBorder="1"/>
    <xf numFmtId="0" fontId="12" fillId="3" borderId="7" xfId="0" applyFont="1" applyFill="1" applyBorder="1" applyAlignment="1">
      <alignment horizontal="left" vertical="top" wrapText="1"/>
    </xf>
    <xf numFmtId="0" fontId="12" fillId="3" borderId="7" xfId="0" applyFont="1" applyFill="1" applyBorder="1" applyAlignment="1">
      <alignment horizontal="left" vertical="center" wrapText="1"/>
    </xf>
    <xf numFmtId="0" fontId="14" fillId="0" borderId="14" xfId="0" applyFont="1" applyBorder="1"/>
    <xf numFmtId="0" fontId="12" fillId="3" borderId="9" xfId="0" applyFont="1" applyFill="1" applyBorder="1" applyAlignment="1">
      <alignment horizontal="center" vertical="center" wrapText="1"/>
    </xf>
    <xf numFmtId="0" fontId="15" fillId="0" borderId="30" xfId="0" applyFont="1" applyBorder="1" applyAlignment="1">
      <alignment horizontal="right"/>
    </xf>
    <xf numFmtId="0" fontId="12" fillId="3" borderId="14" xfId="0" applyFont="1" applyFill="1" applyBorder="1" applyAlignment="1">
      <alignment vertical="center" wrapText="1"/>
    </xf>
    <xf numFmtId="0" fontId="12" fillId="3" borderId="10" xfId="0" applyFont="1" applyFill="1" applyBorder="1" applyAlignment="1">
      <alignment horizontal="left" vertical="top" wrapText="1"/>
    </xf>
    <xf numFmtId="0" fontId="15" fillId="0" borderId="32" xfId="0" applyFont="1" applyBorder="1" applyAlignment="1">
      <alignment horizontal="right"/>
    </xf>
    <xf numFmtId="0" fontId="15" fillId="0" borderId="33" xfId="0" applyFont="1" applyBorder="1" applyAlignment="1">
      <alignment horizontal="right"/>
    </xf>
    <xf numFmtId="0" fontId="15" fillId="0" borderId="34" xfId="0" applyFont="1" applyBorder="1" applyAlignment="1">
      <alignment horizontal="right"/>
    </xf>
    <xf numFmtId="0" fontId="14" fillId="4" borderId="3" xfId="0" applyFont="1" applyFill="1" applyBorder="1"/>
    <xf numFmtId="0" fontId="14" fillId="0" borderId="3" xfId="0" applyFont="1" applyBorder="1"/>
    <xf numFmtId="0" fontId="14" fillId="4" borderId="6" xfId="0" applyFont="1" applyFill="1" applyBorder="1"/>
    <xf numFmtId="0" fontId="13" fillId="4" borderId="16" xfId="0" applyFont="1" applyFill="1" applyBorder="1" applyAlignment="1">
      <alignment horizontal="center" vertical="center"/>
    </xf>
    <xf numFmtId="0" fontId="13" fillId="4" borderId="17" xfId="0" applyFont="1" applyFill="1" applyBorder="1" applyAlignment="1">
      <alignment horizontal="center" vertical="center"/>
    </xf>
    <xf numFmtId="0" fontId="13" fillId="4" borderId="17" xfId="0" applyFont="1" applyFill="1" applyBorder="1" applyAlignment="1">
      <alignment horizontal="left" vertical="top" wrapText="1"/>
    </xf>
    <xf numFmtId="0" fontId="13" fillId="4" borderId="17" xfId="0" applyFont="1" applyFill="1" applyBorder="1" applyAlignment="1">
      <alignment horizontal="center" vertical="center" wrapText="1"/>
    </xf>
    <xf numFmtId="0" fontId="12" fillId="3" borderId="35" xfId="0" applyFont="1" applyFill="1" applyBorder="1" applyAlignment="1">
      <alignment horizontal="left" vertical="center" wrapText="1"/>
    </xf>
    <xf numFmtId="0" fontId="12" fillId="3" borderId="29" xfId="0" applyFont="1" applyFill="1" applyBorder="1" applyAlignment="1">
      <alignment horizontal="left" vertical="top" wrapText="1"/>
    </xf>
    <xf numFmtId="0" fontId="12" fillId="3" borderId="29" xfId="0" applyFont="1" applyFill="1" applyBorder="1" applyAlignment="1">
      <alignment horizontal="left" vertical="center" wrapText="1"/>
    </xf>
    <xf numFmtId="0" fontId="12" fillId="3" borderId="36" xfId="0" applyFont="1" applyFill="1" applyBorder="1" applyAlignment="1">
      <alignment horizontal="left" vertical="top" wrapText="1"/>
    </xf>
    <xf numFmtId="0" fontId="12" fillId="4" borderId="24" xfId="0" applyFont="1" applyFill="1" applyBorder="1" applyAlignment="1">
      <alignment horizontal="right"/>
    </xf>
    <xf numFmtId="0" fontId="15" fillId="3" borderId="32" xfId="0" applyFont="1" applyFill="1" applyBorder="1" applyAlignment="1">
      <alignment horizontal="right"/>
    </xf>
    <xf numFmtId="0" fontId="15" fillId="3" borderId="33" xfId="0" applyFont="1" applyFill="1" applyBorder="1" applyAlignment="1">
      <alignment horizontal="right"/>
    </xf>
    <xf numFmtId="0" fontId="15" fillId="3" borderId="34" xfId="0" applyFont="1" applyFill="1" applyBorder="1" applyAlignment="1">
      <alignment horizontal="right"/>
    </xf>
    <xf numFmtId="0" fontId="15" fillId="3" borderId="24" xfId="0" applyFont="1" applyFill="1" applyBorder="1" applyAlignment="1">
      <alignment horizontal="right"/>
    </xf>
    <xf numFmtId="0" fontId="15" fillId="3" borderId="19" xfId="0" applyFont="1" applyFill="1" applyBorder="1" applyAlignment="1">
      <alignment horizontal="right"/>
    </xf>
    <xf numFmtId="0" fontId="15" fillId="3" borderId="29" xfId="0" applyFont="1" applyFill="1" applyBorder="1" applyAlignment="1">
      <alignment horizontal="right"/>
    </xf>
    <xf numFmtId="0" fontId="15" fillId="3" borderId="30" xfId="0" applyFont="1" applyFill="1" applyBorder="1" applyAlignment="1">
      <alignment horizontal="right"/>
    </xf>
    <xf numFmtId="0" fontId="13" fillId="4" borderId="18" xfId="0" applyFont="1" applyFill="1" applyBorder="1" applyAlignment="1">
      <alignment horizontal="center" vertical="center" wrapText="1"/>
    </xf>
    <xf numFmtId="0" fontId="12" fillId="3" borderId="38"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28"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1" fillId="0" borderId="5" xfId="0" applyFont="1" applyBorder="1" applyAlignment="1">
      <alignment horizontal="center"/>
    </xf>
    <xf numFmtId="0" fontId="2" fillId="0" borderId="1" xfId="0" applyFont="1" applyBorder="1" applyAlignment="1">
      <alignment horizontal="center"/>
    </xf>
    <xf numFmtId="0" fontId="3" fillId="0" borderId="1" xfId="0" applyFont="1" applyBorder="1" applyAlignment="1">
      <alignment horizontal="center" vertical="center"/>
    </xf>
    <xf numFmtId="0" fontId="5" fillId="0" borderId="1" xfId="0" applyFont="1" applyBorder="1" applyAlignment="1">
      <alignment horizontal="center" vertical="center"/>
    </xf>
    <xf numFmtId="0" fontId="4" fillId="4" borderId="1" xfId="0" applyFont="1" applyFill="1" applyBorder="1" applyAlignment="1">
      <alignment horizontal="center" wrapText="1"/>
    </xf>
    <xf numFmtId="0" fontId="3" fillId="0" borderId="0" xfId="0" applyFont="1" applyAlignment="1">
      <alignment horizontal="center" vertical="center"/>
    </xf>
    <xf numFmtId="0" fontId="1" fillId="0" borderId="5" xfId="0" applyFont="1" applyBorder="1" applyAlignment="1">
      <alignment horizontal="center"/>
    </xf>
    <xf numFmtId="0" fontId="12" fillId="3" borderId="28" xfId="0" applyFont="1" applyFill="1" applyBorder="1" applyAlignment="1">
      <alignment horizontal="center" vertical="center" wrapText="1"/>
    </xf>
    <xf numFmtId="0" fontId="12" fillId="3" borderId="37"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9"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14" xfId="0" applyFont="1" applyFill="1" applyBorder="1" applyAlignment="1">
      <alignment horizontal="center" vertical="center"/>
    </xf>
    <xf numFmtId="0" fontId="12" fillId="3" borderId="1"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7"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11" xfId="0" applyFont="1" applyFill="1" applyBorder="1" applyAlignment="1">
      <alignment horizontal="center" vertical="center"/>
    </xf>
    <xf numFmtId="0" fontId="16" fillId="4" borderId="13" xfId="0" applyFont="1" applyFill="1" applyBorder="1" applyAlignment="1">
      <alignment horizontal="center" vertical="center"/>
    </xf>
    <xf numFmtId="0" fontId="17" fillId="4" borderId="9"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7" fillId="4" borderId="14" xfId="0" applyFont="1" applyFill="1" applyBorder="1" applyAlignment="1">
      <alignment horizontal="center" vertical="center" wrapText="1"/>
    </xf>
    <xf numFmtId="0" fontId="16" fillId="4" borderId="31" xfId="0" applyFont="1" applyFill="1" applyBorder="1" applyAlignment="1">
      <alignment horizontal="center" vertical="center"/>
    </xf>
    <xf numFmtId="0" fontId="17" fillId="4" borderId="7" xfId="0" applyFont="1" applyFill="1" applyBorder="1" applyAlignment="1">
      <alignment horizontal="center" vertical="center" wrapText="1"/>
    </xf>
    <xf numFmtId="0" fontId="12" fillId="3" borderId="3" xfId="0" applyFont="1" applyFill="1" applyBorder="1" applyAlignment="1">
      <alignment horizontal="center" vertical="center"/>
    </xf>
    <xf numFmtId="0" fontId="16" fillId="4" borderId="41" xfId="0" applyFont="1" applyFill="1" applyBorder="1" applyAlignment="1">
      <alignment horizontal="center" vertical="center"/>
    </xf>
    <xf numFmtId="0" fontId="16" fillId="4" borderId="33" xfId="0" applyFont="1" applyFill="1" applyBorder="1" applyAlignment="1">
      <alignment horizontal="center" vertical="center"/>
    </xf>
    <xf numFmtId="0" fontId="17" fillId="4" borderId="8"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17" fillId="4" borderId="13"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18" fillId="0" borderId="1" xfId="0" applyFont="1" applyBorder="1" applyAlignment="1">
      <alignment horizontal="center"/>
    </xf>
    <xf numFmtId="0" fontId="18" fillId="4" borderId="1" xfId="0" applyFont="1" applyFill="1" applyBorder="1" applyAlignment="1">
      <alignment horizontal="center" vertical="center"/>
    </xf>
    <xf numFmtId="0" fontId="18" fillId="0" borderId="1" xfId="0" applyFont="1" applyBorder="1" applyAlignment="1">
      <alignment horizontal="center" vertical="center"/>
    </xf>
    <xf numFmtId="0" fontId="17" fillId="4" borderId="9" xfId="0" applyFont="1" applyFill="1" applyBorder="1" applyAlignment="1">
      <alignment horizontal="center" vertical="top" wrapText="1"/>
    </xf>
    <xf numFmtId="0" fontId="17" fillId="4" borderId="14" xfId="0" applyFont="1" applyFill="1" applyBorder="1" applyAlignment="1">
      <alignment horizontal="center" vertical="top" wrapText="1"/>
    </xf>
    <xf numFmtId="0" fontId="16" fillId="4" borderId="8" xfId="0" applyFont="1" applyFill="1" applyBorder="1" applyAlignment="1">
      <alignment horizontal="center" vertical="center" wrapText="1"/>
    </xf>
    <xf numFmtId="0" fontId="16" fillId="4" borderId="13" xfId="0" applyFont="1" applyFill="1" applyBorder="1" applyAlignment="1">
      <alignment horizontal="center" vertical="center" wrapText="1"/>
    </xf>
    <xf numFmtId="0" fontId="16" fillId="4" borderId="40" xfId="0" applyFont="1" applyFill="1" applyBorder="1" applyAlignment="1">
      <alignment horizontal="center" vertical="center"/>
    </xf>
    <xf numFmtId="0" fontId="17" fillId="4" borderId="31" xfId="0" applyFont="1" applyFill="1" applyBorder="1" applyAlignment="1">
      <alignment horizontal="center" vertical="center" wrapText="1"/>
    </xf>
    <xf numFmtId="0" fontId="16" fillId="4" borderId="42" xfId="0" applyFont="1" applyFill="1" applyBorder="1" applyAlignment="1">
      <alignment horizontal="center" vertical="center"/>
    </xf>
    <xf numFmtId="0" fontId="12" fillId="3" borderId="4"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6" fillId="4" borderId="7" xfId="0" applyFont="1" applyFill="1" applyBorder="1" applyAlignment="1">
      <alignment horizontal="center" vertical="center"/>
    </xf>
    <xf numFmtId="0" fontId="6" fillId="4" borderId="3" xfId="0" applyFont="1" applyFill="1" applyBorder="1" applyAlignment="1">
      <alignment horizontal="center" vertical="center"/>
    </xf>
    <xf numFmtId="0" fontId="4" fillId="4" borderId="7" xfId="0" applyFont="1" applyFill="1" applyBorder="1" applyAlignment="1">
      <alignment horizontal="center" wrapText="1"/>
    </xf>
    <xf numFmtId="0" fontId="4" fillId="4" borderId="3" xfId="0" applyFont="1" applyFill="1" applyBorder="1" applyAlignment="1">
      <alignment horizontal="center" wrapText="1"/>
    </xf>
  </cellXfs>
  <cellStyles count="1">
    <cellStyle name="Normal" xfId="0" builtinId="0"/>
  </cellStyles>
  <dxfs count="87">
    <dxf>
      <font>
        <b/>
        <i val="0"/>
        <color rgb="FF002060"/>
      </font>
    </dxf>
    <dxf>
      <font>
        <b/>
        <i val="0"/>
        <color rgb="FFC00000"/>
      </font>
    </dxf>
    <dxf>
      <font>
        <b/>
        <i val="0"/>
        <color rgb="FF002060"/>
      </font>
    </dxf>
    <dxf>
      <font>
        <b/>
        <i val="0"/>
        <color rgb="FFC00000"/>
      </font>
    </dxf>
    <dxf>
      <font>
        <b/>
        <i val="0"/>
        <color rgb="FFC00000"/>
      </font>
    </dxf>
    <dxf>
      <font>
        <b/>
        <i val="0"/>
        <color rgb="FF002060"/>
      </font>
    </dxf>
    <dxf>
      <font>
        <b/>
        <i val="0"/>
        <color rgb="FFC00000"/>
      </font>
    </dxf>
    <dxf>
      <font>
        <b/>
        <i val="0"/>
        <color rgb="FF002060"/>
      </font>
    </dxf>
    <dxf>
      <font>
        <b/>
        <i val="0"/>
        <color rgb="FFC00000"/>
      </font>
    </dxf>
    <dxf>
      <font>
        <b/>
        <i val="0"/>
        <color rgb="FF002060"/>
      </font>
    </dxf>
    <dxf>
      <font>
        <b/>
        <i val="0"/>
        <color rgb="FFC00000"/>
      </font>
    </dxf>
    <dxf>
      <font>
        <b/>
        <i val="0"/>
        <color rgb="FF002060"/>
      </font>
    </dxf>
    <dxf>
      <font>
        <b/>
        <i val="0"/>
        <color rgb="FFC00000"/>
      </font>
    </dxf>
    <dxf>
      <font>
        <b/>
        <i val="0"/>
        <color rgb="FF002060"/>
      </font>
    </dxf>
    <dxf>
      <font>
        <b/>
        <i val="0"/>
        <color rgb="FFC00000"/>
      </font>
    </dxf>
    <dxf>
      <font>
        <b/>
        <i val="0"/>
        <color rgb="FF002060"/>
      </font>
    </dxf>
    <dxf>
      <font>
        <b/>
        <i val="0"/>
        <color rgb="FFC00000"/>
      </font>
    </dxf>
    <dxf>
      <font>
        <b/>
        <i val="0"/>
        <color rgb="FF002060"/>
      </font>
    </dxf>
    <dxf>
      <font>
        <b/>
        <i val="0"/>
        <color rgb="FFC00000"/>
      </font>
    </dxf>
    <dxf>
      <font>
        <b/>
        <i val="0"/>
        <color rgb="FF002060"/>
      </font>
    </dxf>
    <dxf>
      <font>
        <b/>
        <i val="0"/>
        <color rgb="FFC00000"/>
      </font>
    </dxf>
    <dxf>
      <font>
        <b/>
        <i val="0"/>
        <color rgb="FF002060"/>
      </font>
    </dxf>
    <dxf>
      <font>
        <b/>
        <i val="0"/>
        <color rgb="FFC00000"/>
      </font>
    </dxf>
    <dxf>
      <font>
        <b/>
        <i val="0"/>
        <color rgb="FF002060"/>
      </font>
    </dxf>
    <dxf>
      <font>
        <b/>
        <i val="0"/>
        <color rgb="FFC00000"/>
      </font>
    </dxf>
    <dxf>
      <font>
        <b/>
        <i val="0"/>
        <color rgb="FF002060"/>
      </font>
    </dxf>
    <dxf>
      <font>
        <b/>
        <i val="0"/>
        <color rgb="FFC00000"/>
      </font>
    </dxf>
    <dxf>
      <font>
        <b/>
        <i val="0"/>
        <color rgb="FF002060"/>
      </font>
    </dxf>
    <dxf>
      <font>
        <b/>
        <i val="0"/>
        <color rgb="FFC00000"/>
      </font>
    </dxf>
    <dxf>
      <font>
        <b/>
        <i val="0"/>
        <color rgb="FF002060"/>
      </font>
    </dxf>
    <dxf>
      <font>
        <b/>
        <i val="0"/>
        <color rgb="FFC00000"/>
      </font>
    </dxf>
    <dxf>
      <font>
        <b/>
        <i val="0"/>
        <color rgb="FF002060"/>
      </font>
    </dxf>
    <dxf>
      <font>
        <b/>
        <i val="0"/>
        <color rgb="FFC00000"/>
      </font>
    </dxf>
    <dxf>
      <font>
        <b/>
        <i val="0"/>
        <color rgb="FF002060"/>
      </font>
    </dxf>
    <dxf>
      <font>
        <b/>
        <i val="0"/>
        <color rgb="FFC00000"/>
      </font>
    </dxf>
    <dxf>
      <font>
        <b/>
        <i val="0"/>
        <color rgb="FF002060"/>
      </font>
    </dxf>
    <dxf>
      <font>
        <b/>
        <i val="0"/>
        <color rgb="FFC00000"/>
      </font>
    </dxf>
    <dxf>
      <font>
        <b/>
        <i val="0"/>
        <color rgb="FF002060"/>
      </font>
    </dxf>
    <dxf>
      <font>
        <b/>
        <i val="0"/>
        <color rgb="FF002060"/>
      </font>
    </dxf>
    <dxf>
      <font>
        <b/>
        <i val="0"/>
        <color rgb="FFC00000"/>
      </font>
    </dxf>
    <dxf>
      <font>
        <b/>
        <i val="0"/>
        <color rgb="FF002060"/>
      </font>
    </dxf>
    <dxf>
      <font>
        <b/>
        <i val="0"/>
        <color rgb="FFC00000"/>
      </font>
    </dxf>
    <dxf>
      <font>
        <b/>
        <i val="0"/>
        <color rgb="FF002060"/>
      </font>
    </dxf>
    <dxf>
      <font>
        <b/>
        <i val="0"/>
        <color rgb="FF002060"/>
      </font>
    </dxf>
    <dxf>
      <font>
        <b/>
        <i val="0"/>
        <color rgb="FFC00000"/>
      </font>
    </dxf>
    <dxf>
      <font>
        <b/>
        <i val="0"/>
        <color rgb="FF002060"/>
      </font>
    </dxf>
    <dxf>
      <font>
        <b/>
        <i val="0"/>
        <color rgb="FF002060"/>
      </font>
    </dxf>
    <dxf>
      <font>
        <b/>
        <i val="0"/>
        <color rgb="FFC00000"/>
      </font>
    </dxf>
    <dxf>
      <font>
        <b/>
        <i val="0"/>
        <color rgb="FF002060"/>
      </font>
    </dxf>
    <dxf>
      <font>
        <b/>
        <i val="0"/>
        <color rgb="FFC00000"/>
      </font>
    </dxf>
    <dxf>
      <font>
        <b/>
        <i val="0"/>
        <color rgb="FF002060"/>
      </font>
    </dxf>
    <dxf>
      <font>
        <b/>
        <i val="0"/>
        <color rgb="FFC00000"/>
      </font>
    </dxf>
    <dxf>
      <font>
        <b/>
        <i val="0"/>
        <color rgb="FF002060"/>
      </font>
    </dxf>
    <dxf>
      <font>
        <b/>
        <i val="0"/>
        <color rgb="FFC00000"/>
      </font>
    </dxf>
    <dxf>
      <font>
        <b/>
        <i val="0"/>
        <color rgb="FF002060"/>
      </font>
    </dxf>
    <dxf>
      <font>
        <b/>
        <i val="0"/>
        <color rgb="FFC00000"/>
      </font>
    </dxf>
    <dxf>
      <font>
        <b/>
        <i val="0"/>
        <color rgb="FF002060"/>
      </font>
    </dxf>
    <dxf>
      <font>
        <b/>
        <i val="0"/>
        <color rgb="FFC00000"/>
      </font>
    </dxf>
    <dxf>
      <font>
        <b/>
        <i val="0"/>
        <color rgb="FFC00000"/>
      </font>
    </dxf>
    <dxf>
      <font>
        <b/>
        <i val="0"/>
        <color rgb="FF002060"/>
      </font>
    </dxf>
    <dxf>
      <font>
        <b/>
        <i val="0"/>
        <color rgb="FFC00000"/>
      </font>
    </dxf>
    <dxf>
      <font>
        <b/>
        <i val="0"/>
        <color rgb="FF002060"/>
      </font>
    </dxf>
    <dxf>
      <font>
        <b/>
        <i val="0"/>
        <color rgb="FFC00000"/>
      </font>
    </dxf>
    <dxf>
      <font>
        <b/>
        <i val="0"/>
        <color rgb="FF002060"/>
      </font>
    </dxf>
    <dxf>
      <font>
        <b/>
        <i val="0"/>
        <color rgb="FF002060"/>
      </font>
    </dxf>
    <dxf>
      <font>
        <b/>
        <i val="0"/>
        <color rgb="FFC00000"/>
      </font>
    </dxf>
    <dxf>
      <font>
        <b/>
        <i val="0"/>
        <color rgb="FF002060"/>
      </font>
    </dxf>
    <dxf>
      <font>
        <b/>
        <i val="0"/>
        <color rgb="FFC00000"/>
      </font>
    </dxf>
    <dxf>
      <font>
        <b/>
        <i val="0"/>
        <color rgb="FF002060"/>
      </font>
    </dxf>
    <dxf>
      <font>
        <b/>
        <i val="0"/>
        <color rgb="FF002060"/>
      </font>
    </dxf>
    <dxf>
      <font>
        <b/>
        <i val="0"/>
        <color rgb="FF002060"/>
      </font>
    </dxf>
    <dxf>
      <font>
        <b/>
        <i val="0"/>
        <color rgb="FF002060"/>
      </font>
    </dxf>
    <dxf>
      <font>
        <b/>
        <i val="0"/>
        <color rgb="FFC00000"/>
      </font>
    </dxf>
    <dxf>
      <font>
        <b/>
        <i val="0"/>
        <color rgb="FF002060"/>
      </font>
    </dxf>
    <dxf>
      <font>
        <b/>
        <i val="0"/>
        <color rgb="FFC00000"/>
      </font>
    </dxf>
    <dxf>
      <font>
        <b/>
        <i val="0"/>
        <color rgb="FF002060"/>
      </font>
    </dxf>
    <dxf>
      <font>
        <b/>
        <i val="0"/>
        <color rgb="FFC00000"/>
      </font>
    </dxf>
    <dxf>
      <font>
        <b/>
        <i val="0"/>
        <color rgb="FF002060"/>
      </font>
    </dxf>
    <dxf>
      <font>
        <b/>
        <i val="0"/>
        <color rgb="FFC00000"/>
      </font>
    </dxf>
    <dxf>
      <font>
        <b/>
        <i val="0"/>
        <color rgb="FF002060"/>
      </font>
    </dxf>
    <dxf>
      <font>
        <b/>
        <i val="0"/>
        <color rgb="FFC00000"/>
      </font>
    </dxf>
    <dxf>
      <font>
        <b/>
        <i val="0"/>
        <color rgb="FF002060"/>
      </font>
    </dxf>
    <dxf>
      <font>
        <b/>
        <i val="0"/>
        <color rgb="FFC00000"/>
      </font>
    </dxf>
    <dxf>
      <font>
        <b/>
        <i val="0"/>
        <color rgb="FF002060"/>
      </font>
    </dxf>
    <dxf>
      <font>
        <b/>
        <i val="0"/>
        <color rgb="FF002060"/>
      </font>
    </dxf>
    <dxf>
      <font>
        <b/>
        <i val="0"/>
        <color rgb="FF002060"/>
      </font>
    </dxf>
    <dxf>
      <font>
        <b/>
        <i val="0"/>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Clara Omaira Torres Lopez" id="{89F1C607-A922-4686-8B29-E2F0C0204F3F}" userId="S::Clara.Torres@jep.gov.co::8d67958a-86c2-4f8d-a5ae-2b2ecb4a302d"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6E9AA-0262-4B37-B7A3-CC99501BADB9}">
  <dimension ref="A1:G28"/>
  <sheetViews>
    <sheetView showGridLines="0" tabSelected="1" view="pageBreakPreview" topLeftCell="B1" zoomScaleNormal="145" zoomScaleSheetLayoutView="100" workbookViewId="0">
      <selection activeCell="F5" sqref="F5"/>
    </sheetView>
  </sheetViews>
  <sheetFormatPr baseColWidth="10" defaultColWidth="11.42578125" defaultRowHeight="16.5" x14ac:dyDescent="0.3"/>
  <cols>
    <col min="1" max="1" width="11.42578125" style="1" hidden="1" customWidth="1"/>
    <col min="2" max="2" width="4" style="7" customWidth="1"/>
    <col min="3" max="3" width="35.28515625" style="1" customWidth="1"/>
    <col min="4" max="4" width="31.140625" style="1" customWidth="1"/>
    <col min="5" max="5" width="15.42578125" style="1" customWidth="1"/>
    <col min="6" max="6" width="15" style="1" customWidth="1"/>
    <col min="7" max="7" width="7.5703125" style="1" customWidth="1"/>
    <col min="8" max="16384" width="11.42578125" style="1"/>
  </cols>
  <sheetData>
    <row r="1" spans="1:7" x14ac:dyDescent="0.3">
      <c r="B1" s="1"/>
    </row>
    <row r="2" spans="1:7" ht="22.5" x14ac:dyDescent="0.4">
      <c r="B2" s="113" t="s">
        <v>2</v>
      </c>
      <c r="C2" s="113"/>
      <c r="D2" s="113"/>
      <c r="E2" s="113"/>
      <c r="F2" s="113"/>
      <c r="G2" s="113"/>
    </row>
    <row r="3" spans="1:7" ht="34.5" customHeight="1" x14ac:dyDescent="0.35">
      <c r="B3" s="115" t="s">
        <v>3</v>
      </c>
      <c r="C3" s="114" t="s">
        <v>4</v>
      </c>
      <c r="D3" s="158" t="s">
        <v>5</v>
      </c>
      <c r="E3" s="158" t="s">
        <v>6</v>
      </c>
      <c r="F3" s="116"/>
      <c r="G3" s="116"/>
    </row>
    <row r="4" spans="1:7" ht="20.25" customHeight="1" x14ac:dyDescent="0.35">
      <c r="B4" s="115"/>
      <c r="C4" s="114"/>
      <c r="D4" s="159"/>
      <c r="E4" s="159"/>
      <c r="F4" s="25" t="s">
        <v>7</v>
      </c>
      <c r="G4" s="156" t="s">
        <v>8</v>
      </c>
    </row>
    <row r="5" spans="1:7" ht="162" x14ac:dyDescent="0.3">
      <c r="B5" s="115"/>
      <c r="C5" s="114"/>
      <c r="D5" s="27" t="s">
        <v>9</v>
      </c>
      <c r="E5" s="3" t="s">
        <v>10</v>
      </c>
      <c r="F5" s="3" t="s">
        <v>11</v>
      </c>
      <c r="G5" s="157"/>
    </row>
    <row r="6" spans="1:7" ht="43.5" customHeight="1" x14ac:dyDescent="0.3">
      <c r="A6" s="5" t="s">
        <v>14</v>
      </c>
      <c r="B6" s="26">
        <v>2</v>
      </c>
      <c r="C6" s="8" t="s">
        <v>15</v>
      </c>
      <c r="D6" s="31">
        <v>300</v>
      </c>
      <c r="E6" s="31">
        <v>200</v>
      </c>
      <c r="F6" s="31">
        <v>100</v>
      </c>
      <c r="G6" s="28">
        <v>600</v>
      </c>
    </row>
    <row r="7" spans="1:7" ht="15.75" customHeight="1" x14ac:dyDescent="0.3">
      <c r="A7" s="5" t="s">
        <v>21</v>
      </c>
      <c r="B7" s="26">
        <v>6</v>
      </c>
      <c r="C7" s="8" t="s">
        <v>22</v>
      </c>
      <c r="D7" s="31">
        <v>300</v>
      </c>
      <c r="E7" s="31">
        <v>200</v>
      </c>
      <c r="F7" s="29">
        <v>100</v>
      </c>
      <c r="G7" s="28">
        <f>D7+E7+F7</f>
        <v>600</v>
      </c>
    </row>
    <row r="8" spans="1:7" ht="45" x14ac:dyDescent="0.3">
      <c r="A8" s="5" t="s">
        <v>16</v>
      </c>
      <c r="B8" s="26">
        <v>8</v>
      </c>
      <c r="C8" s="8" t="s">
        <v>24</v>
      </c>
      <c r="D8" s="31">
        <v>300</v>
      </c>
      <c r="E8" s="31">
        <v>200</v>
      </c>
      <c r="F8" s="29">
        <v>100</v>
      </c>
      <c r="G8" s="28">
        <v>600</v>
      </c>
    </row>
    <row r="9" spans="1:7" ht="15.75" customHeight="1" x14ac:dyDescent="0.3">
      <c r="A9" s="5" t="s">
        <v>14</v>
      </c>
      <c r="B9" s="26">
        <v>9</v>
      </c>
      <c r="C9" s="8" t="s">
        <v>25</v>
      </c>
      <c r="D9" s="31">
        <v>300</v>
      </c>
      <c r="E9" s="31">
        <v>200</v>
      </c>
      <c r="F9" s="29">
        <v>100</v>
      </c>
      <c r="G9" s="28">
        <f>D9+E9+F9</f>
        <v>600</v>
      </c>
    </row>
    <row r="10" spans="1:7" ht="30" x14ac:dyDescent="0.3">
      <c r="A10" s="5" t="s">
        <v>16</v>
      </c>
      <c r="B10" s="26">
        <v>11</v>
      </c>
      <c r="C10" s="8" t="s">
        <v>27</v>
      </c>
      <c r="D10" s="31">
        <v>300</v>
      </c>
      <c r="E10" s="31">
        <v>200</v>
      </c>
      <c r="F10" s="29">
        <v>100</v>
      </c>
      <c r="G10" s="28">
        <f>D10+E10+F10</f>
        <v>600</v>
      </c>
    </row>
    <row r="11" spans="1:7" ht="30" x14ac:dyDescent="0.3">
      <c r="A11" s="5" t="s">
        <v>14</v>
      </c>
      <c r="B11" s="26">
        <v>17</v>
      </c>
      <c r="C11" s="8" t="s">
        <v>33</v>
      </c>
      <c r="D11" s="31">
        <v>300</v>
      </c>
      <c r="E11" s="31">
        <v>200</v>
      </c>
      <c r="F11" s="29">
        <v>100</v>
      </c>
      <c r="G11" s="28">
        <f>D11+E11+F11</f>
        <v>600</v>
      </c>
    </row>
    <row r="13" spans="1:7" x14ac:dyDescent="0.3">
      <c r="C13" s="117" t="s">
        <v>42</v>
      </c>
    </row>
    <row r="14" spans="1:7" x14ac:dyDescent="0.3">
      <c r="C14" s="117"/>
    </row>
    <row r="15" spans="1:7" x14ac:dyDescent="0.3">
      <c r="C15" s="30">
        <v>43769</v>
      </c>
      <c r="D15" s="112"/>
      <c r="E15" s="118" t="s">
        <v>44</v>
      </c>
      <c r="F15" s="118"/>
    </row>
    <row r="25" spans="1:1" x14ac:dyDescent="0.3">
      <c r="A25" s="2">
        <v>1</v>
      </c>
    </row>
    <row r="26" spans="1:1" x14ac:dyDescent="0.3">
      <c r="A26" s="2">
        <v>2</v>
      </c>
    </row>
    <row r="27" spans="1:1" x14ac:dyDescent="0.3">
      <c r="A27" s="2">
        <v>3</v>
      </c>
    </row>
    <row r="28" spans="1:1" x14ac:dyDescent="0.3">
      <c r="A28" s="2">
        <v>4</v>
      </c>
    </row>
  </sheetData>
  <mergeCells count="9">
    <mergeCell ref="E15:F15"/>
    <mergeCell ref="C13:C14"/>
    <mergeCell ref="D3:D4"/>
    <mergeCell ref="E3:E4"/>
    <mergeCell ref="B2:G2"/>
    <mergeCell ref="C3:C5"/>
    <mergeCell ref="B3:B5"/>
    <mergeCell ref="F3:G3"/>
    <mergeCell ref="G4:G5"/>
  </mergeCells>
  <printOptions horizontalCentered="1"/>
  <pageMargins left="0.31496062992125984" right="0.11811023622047245" top="0.35433070866141736" bottom="0.35433070866141736" header="0.31496062992125984" footer="0.31496062992125984"/>
  <pageSetup scale="4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22B5B1A8-F00B-4D4F-A821-776C68DDD4CD}">
          <x14:formula1>
            <xm:f>#REF!</xm:f>
          </x14:formula1>
          <xm:sqref>D6:D11</xm:sqref>
        </x14:dataValidation>
        <x14:dataValidation type="list" allowBlank="1" showInputMessage="1" showErrorMessage="1" xr:uid="{3BDCA54B-224E-4A25-BEF4-29533CF43838}">
          <x14:formula1>
            <xm:f>#REF!</xm:f>
          </x14:formula1>
          <xm:sqref>E6:E11</xm:sqref>
        </x14:dataValidation>
        <x14:dataValidation type="list" allowBlank="1" showInputMessage="1" showErrorMessage="1" xr:uid="{5D0AB2B4-1139-41D2-8D63-00AB346CE65E}">
          <x14:formula1>
            <xm:f>#REF!</xm:f>
          </x14:formula1>
          <xm:sqref>F6:F11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11194-B826-46E8-8C72-00BDE4EFF1F1}">
  <dimension ref="A1:T87"/>
  <sheetViews>
    <sheetView showGridLines="0" topLeftCell="B1" zoomScale="74" zoomScaleNormal="70" zoomScaleSheetLayoutView="85" workbookViewId="0">
      <pane ySplit="1" topLeftCell="A2" activePane="bottomLeft" state="frozen"/>
      <selection activeCell="N1" sqref="N1"/>
      <selection pane="bottomLeft" activeCell="F2" sqref="F2:F6"/>
    </sheetView>
  </sheetViews>
  <sheetFormatPr baseColWidth="10" defaultColWidth="11.42578125" defaultRowHeight="16.5" x14ac:dyDescent="0.3"/>
  <cols>
    <col min="1" max="1" width="11.42578125" style="33" hidden="1" customWidth="1"/>
    <col min="2" max="2" width="6.42578125" style="32" customWidth="1"/>
    <col min="3" max="3" width="44.140625" style="32" customWidth="1"/>
    <col min="4" max="11" width="25.7109375" style="36" customWidth="1"/>
    <col min="12" max="12" width="30.42578125" style="36" customWidth="1"/>
    <col min="13" max="14" width="25.7109375" style="36" customWidth="1"/>
    <col min="15" max="15" width="69.140625" style="36" customWidth="1"/>
    <col min="16" max="16" width="77.28515625" style="36" customWidth="1"/>
    <col min="17" max="17" width="75.28515625" style="36" customWidth="1"/>
    <col min="18" max="18" width="75" style="36" customWidth="1"/>
    <col min="19" max="19" width="39.85546875" style="36" customWidth="1"/>
    <col min="20" max="16384" width="11.42578125" style="36"/>
  </cols>
  <sheetData>
    <row r="1" spans="1:20" s="32" customFormat="1" ht="222" customHeight="1" thickBot="1" x14ac:dyDescent="0.4">
      <c r="A1" s="99"/>
      <c r="B1" s="91" t="s">
        <v>114</v>
      </c>
      <c r="C1" s="92" t="s">
        <v>4</v>
      </c>
      <c r="D1" s="93" t="s">
        <v>162</v>
      </c>
      <c r="E1" s="93" t="s">
        <v>235</v>
      </c>
      <c r="F1" s="93" t="s">
        <v>163</v>
      </c>
      <c r="G1" s="93" t="s">
        <v>238</v>
      </c>
      <c r="H1" s="93" t="s">
        <v>239</v>
      </c>
      <c r="I1" s="93" t="s">
        <v>236</v>
      </c>
      <c r="J1" s="93" t="s">
        <v>78</v>
      </c>
      <c r="K1" s="93" t="s">
        <v>79</v>
      </c>
      <c r="L1" s="93" t="s">
        <v>164</v>
      </c>
      <c r="M1" s="93" t="s">
        <v>45</v>
      </c>
      <c r="N1" s="93" t="s">
        <v>237</v>
      </c>
      <c r="O1" s="94" t="s">
        <v>152</v>
      </c>
      <c r="P1" s="94" t="s">
        <v>80</v>
      </c>
      <c r="Q1" s="94" t="s">
        <v>153</v>
      </c>
      <c r="R1" s="94" t="s">
        <v>120</v>
      </c>
      <c r="S1" s="107" t="s">
        <v>243</v>
      </c>
      <c r="T1" s="90"/>
    </row>
    <row r="2" spans="1:20" ht="135.75" customHeight="1" x14ac:dyDescent="0.3">
      <c r="A2" s="85" t="s">
        <v>12</v>
      </c>
      <c r="B2" s="128">
        <v>1</v>
      </c>
      <c r="C2" s="131" t="s">
        <v>13</v>
      </c>
      <c r="D2" s="122" t="s">
        <v>0</v>
      </c>
      <c r="E2" s="122" t="s">
        <v>0</v>
      </c>
      <c r="F2" s="122" t="s">
        <v>0</v>
      </c>
      <c r="G2" s="122" t="s">
        <v>0</v>
      </c>
      <c r="H2" s="122" t="s">
        <v>0</v>
      </c>
      <c r="I2" s="122" t="s">
        <v>1</v>
      </c>
      <c r="J2" s="122" t="s">
        <v>167</v>
      </c>
      <c r="K2" s="122" t="s">
        <v>0</v>
      </c>
      <c r="L2" s="122" t="s">
        <v>0</v>
      </c>
      <c r="M2" s="122" t="s">
        <v>0</v>
      </c>
      <c r="N2" s="122" t="s">
        <v>0</v>
      </c>
      <c r="O2" s="48" t="s">
        <v>81</v>
      </c>
      <c r="P2" s="48" t="s">
        <v>240</v>
      </c>
      <c r="Q2" s="48" t="s">
        <v>92</v>
      </c>
      <c r="R2" s="95" t="s">
        <v>244</v>
      </c>
      <c r="S2" s="119" t="s">
        <v>255</v>
      </c>
      <c r="T2" s="59"/>
    </row>
    <row r="3" spans="1:20" ht="94.5" customHeight="1" x14ac:dyDescent="0.3">
      <c r="A3" s="86"/>
      <c r="B3" s="129"/>
      <c r="C3" s="132"/>
      <c r="D3" s="123"/>
      <c r="E3" s="123"/>
      <c r="F3" s="123"/>
      <c r="G3" s="123"/>
      <c r="H3" s="123"/>
      <c r="I3" s="123"/>
      <c r="J3" s="123"/>
      <c r="K3" s="123"/>
      <c r="L3" s="123"/>
      <c r="M3" s="123"/>
      <c r="N3" s="123"/>
      <c r="O3" s="34" t="s">
        <v>82</v>
      </c>
      <c r="P3" s="34" t="s">
        <v>241</v>
      </c>
      <c r="Q3" s="34" t="s">
        <v>85</v>
      </c>
      <c r="R3" s="96" t="s">
        <v>195</v>
      </c>
      <c r="S3" s="120"/>
      <c r="T3" s="59"/>
    </row>
    <row r="4" spans="1:20" ht="90" x14ac:dyDescent="0.3">
      <c r="A4" s="86"/>
      <c r="B4" s="129"/>
      <c r="C4" s="132"/>
      <c r="D4" s="123"/>
      <c r="E4" s="123"/>
      <c r="F4" s="123"/>
      <c r="G4" s="123"/>
      <c r="H4" s="123"/>
      <c r="I4" s="123"/>
      <c r="J4" s="123"/>
      <c r="K4" s="123"/>
      <c r="L4" s="123"/>
      <c r="M4" s="123"/>
      <c r="N4" s="123"/>
      <c r="O4" s="35" t="s">
        <v>83</v>
      </c>
      <c r="P4" s="34" t="s">
        <v>242</v>
      </c>
      <c r="Q4" s="34" t="s">
        <v>129</v>
      </c>
      <c r="R4" s="96" t="s">
        <v>196</v>
      </c>
      <c r="S4" s="120"/>
      <c r="T4" s="59"/>
    </row>
    <row r="5" spans="1:20" ht="75" customHeight="1" x14ac:dyDescent="0.3">
      <c r="A5" s="86"/>
      <c r="B5" s="129"/>
      <c r="C5" s="132"/>
      <c r="D5" s="123"/>
      <c r="E5" s="123"/>
      <c r="F5" s="123"/>
      <c r="G5" s="123"/>
      <c r="H5" s="123"/>
      <c r="I5" s="123"/>
      <c r="J5" s="123"/>
      <c r="K5" s="123"/>
      <c r="L5" s="123"/>
      <c r="M5" s="123"/>
      <c r="N5" s="123"/>
      <c r="O5" s="35"/>
      <c r="P5" s="34"/>
      <c r="Q5" s="34" t="s">
        <v>86</v>
      </c>
      <c r="R5" s="97" t="s">
        <v>262</v>
      </c>
      <c r="S5" s="120"/>
      <c r="T5" s="59"/>
    </row>
    <row r="6" spans="1:20" ht="225" customHeight="1" thickBot="1" x14ac:dyDescent="0.35">
      <c r="A6" s="87"/>
      <c r="B6" s="130"/>
      <c r="C6" s="133"/>
      <c r="D6" s="124"/>
      <c r="E6" s="124"/>
      <c r="F6" s="124"/>
      <c r="G6" s="124"/>
      <c r="H6" s="124"/>
      <c r="I6" s="124"/>
      <c r="J6" s="124"/>
      <c r="K6" s="124"/>
      <c r="L6" s="124"/>
      <c r="M6" s="124"/>
      <c r="N6" s="124"/>
      <c r="O6" s="50"/>
      <c r="P6" s="51"/>
      <c r="Q6" s="51" t="s">
        <v>87</v>
      </c>
      <c r="R6" s="98" t="s">
        <v>197</v>
      </c>
      <c r="S6" s="121"/>
      <c r="T6" s="59"/>
    </row>
    <row r="7" spans="1:20" ht="145.5" customHeight="1" thickBot="1" x14ac:dyDescent="0.35">
      <c r="A7" s="64" t="s">
        <v>14</v>
      </c>
      <c r="B7" s="65">
        <v>2</v>
      </c>
      <c r="C7" s="60" t="s">
        <v>15</v>
      </c>
      <c r="D7" s="61" t="s">
        <v>0</v>
      </c>
      <c r="E7" s="61" t="s">
        <v>0</v>
      </c>
      <c r="F7" s="61" t="s">
        <v>0</v>
      </c>
      <c r="G7" s="61" t="s">
        <v>0</v>
      </c>
      <c r="H7" s="61" t="s">
        <v>0</v>
      </c>
      <c r="I7" s="61" t="s">
        <v>0</v>
      </c>
      <c r="J7" s="61" t="s">
        <v>167</v>
      </c>
      <c r="K7" s="61" t="s">
        <v>0</v>
      </c>
      <c r="L7" s="61" t="s">
        <v>0</v>
      </c>
      <c r="M7" s="61" t="s">
        <v>0</v>
      </c>
      <c r="N7" s="61" t="s">
        <v>0</v>
      </c>
      <c r="O7" s="62" t="s">
        <v>97</v>
      </c>
      <c r="P7" s="62" t="s">
        <v>198</v>
      </c>
      <c r="Q7" s="62" t="s">
        <v>165</v>
      </c>
      <c r="R7" s="63" t="s">
        <v>245</v>
      </c>
      <c r="S7" s="108" t="s">
        <v>246</v>
      </c>
      <c r="T7" s="59"/>
    </row>
    <row r="8" spans="1:20" ht="90.75" thickBot="1" x14ac:dyDescent="0.35">
      <c r="A8" s="66" t="s">
        <v>16</v>
      </c>
      <c r="B8" s="58">
        <v>3</v>
      </c>
      <c r="C8" s="53" t="s">
        <v>17</v>
      </c>
      <c r="D8" s="54" t="s">
        <v>0</v>
      </c>
      <c r="E8" s="54" t="s">
        <v>0</v>
      </c>
      <c r="F8" s="54" t="s">
        <v>0</v>
      </c>
      <c r="G8" s="54" t="s">
        <v>0</v>
      </c>
      <c r="H8" s="54" t="s">
        <v>0</v>
      </c>
      <c r="I8" s="54" t="s">
        <v>1</v>
      </c>
      <c r="J8" s="54" t="s">
        <v>167</v>
      </c>
      <c r="K8" s="54" t="s">
        <v>0</v>
      </c>
      <c r="L8" s="54" t="s">
        <v>0</v>
      </c>
      <c r="M8" s="54" t="s">
        <v>0</v>
      </c>
      <c r="N8" s="54" t="s">
        <v>0</v>
      </c>
      <c r="O8" s="55" t="s">
        <v>98</v>
      </c>
      <c r="P8" s="55" t="s">
        <v>199</v>
      </c>
      <c r="Q8" s="55" t="s">
        <v>168</v>
      </c>
      <c r="R8" s="56" t="s">
        <v>195</v>
      </c>
      <c r="S8" s="109" t="s">
        <v>256</v>
      </c>
      <c r="T8" s="59"/>
    </row>
    <row r="9" spans="1:20" ht="90.75" thickBot="1" x14ac:dyDescent="0.35">
      <c r="A9" s="67" t="s">
        <v>12</v>
      </c>
      <c r="B9" s="68">
        <v>4</v>
      </c>
      <c r="C9" s="69" t="s">
        <v>19</v>
      </c>
      <c r="D9" s="70" t="s">
        <v>0</v>
      </c>
      <c r="E9" s="70" t="s">
        <v>0</v>
      </c>
      <c r="F9" s="70" t="s">
        <v>0</v>
      </c>
      <c r="G9" s="70" t="s">
        <v>0</v>
      </c>
      <c r="H9" s="70" t="s">
        <v>0</v>
      </c>
      <c r="I9" s="70" t="s">
        <v>1</v>
      </c>
      <c r="J9" s="70" t="s">
        <v>167</v>
      </c>
      <c r="K9" s="70" t="s">
        <v>0</v>
      </c>
      <c r="L9" s="70" t="s">
        <v>0</v>
      </c>
      <c r="M9" s="70" t="s">
        <v>0</v>
      </c>
      <c r="N9" s="70" t="s">
        <v>0</v>
      </c>
      <c r="O9" s="71" t="s">
        <v>99</v>
      </c>
      <c r="P9" s="71" t="s">
        <v>142</v>
      </c>
      <c r="Q9" s="71" t="s">
        <v>88</v>
      </c>
      <c r="R9" s="71" t="s">
        <v>195</v>
      </c>
      <c r="S9" s="110" t="s">
        <v>257</v>
      </c>
      <c r="T9" s="59"/>
    </row>
    <row r="10" spans="1:20" ht="130.5" customHeight="1" x14ac:dyDescent="0.3">
      <c r="A10" s="85" t="s">
        <v>16</v>
      </c>
      <c r="B10" s="128">
        <v>5</v>
      </c>
      <c r="C10" s="131" t="s">
        <v>20</v>
      </c>
      <c r="D10" s="122" t="s">
        <v>0</v>
      </c>
      <c r="E10" s="122" t="s">
        <v>0</v>
      </c>
      <c r="F10" s="122" t="s">
        <v>1</v>
      </c>
      <c r="G10" s="122" t="s">
        <v>0</v>
      </c>
      <c r="H10" s="122" t="s">
        <v>0</v>
      </c>
      <c r="I10" s="122" t="s">
        <v>1</v>
      </c>
      <c r="J10" s="122" t="s">
        <v>0</v>
      </c>
      <c r="K10" s="122" t="s">
        <v>0</v>
      </c>
      <c r="L10" s="122" t="s">
        <v>0</v>
      </c>
      <c r="M10" s="122" t="s">
        <v>0</v>
      </c>
      <c r="N10" s="122" t="s">
        <v>0</v>
      </c>
      <c r="O10" s="48" t="s">
        <v>170</v>
      </c>
      <c r="P10" s="48" t="s">
        <v>200</v>
      </c>
      <c r="Q10" s="48" t="s">
        <v>89</v>
      </c>
      <c r="R10" s="48" t="s">
        <v>201</v>
      </c>
      <c r="S10" s="119" t="s">
        <v>258</v>
      </c>
      <c r="T10" s="59"/>
    </row>
    <row r="11" spans="1:20" ht="63" customHeight="1" x14ac:dyDescent="0.3">
      <c r="A11" s="86"/>
      <c r="B11" s="129"/>
      <c r="C11" s="132"/>
      <c r="D11" s="123"/>
      <c r="E11" s="123"/>
      <c r="F11" s="123"/>
      <c r="G11" s="123"/>
      <c r="H11" s="123"/>
      <c r="I11" s="123"/>
      <c r="J11" s="123"/>
      <c r="K11" s="123"/>
      <c r="L11" s="123"/>
      <c r="M11" s="123"/>
      <c r="N11" s="123"/>
      <c r="O11" s="35"/>
      <c r="P11" s="35"/>
      <c r="Q11" s="34" t="s">
        <v>90</v>
      </c>
      <c r="R11" s="34" t="s">
        <v>202</v>
      </c>
      <c r="S11" s="120"/>
      <c r="T11" s="59"/>
    </row>
    <row r="12" spans="1:20" ht="79.5" customHeight="1" thickBot="1" x14ac:dyDescent="0.35">
      <c r="A12" s="87"/>
      <c r="B12" s="130"/>
      <c r="C12" s="133"/>
      <c r="D12" s="124"/>
      <c r="E12" s="124"/>
      <c r="F12" s="124"/>
      <c r="G12" s="124"/>
      <c r="H12" s="124"/>
      <c r="I12" s="124"/>
      <c r="J12" s="124"/>
      <c r="K12" s="124"/>
      <c r="L12" s="124"/>
      <c r="M12" s="124"/>
      <c r="N12" s="124"/>
      <c r="O12" s="50"/>
      <c r="P12" s="50"/>
      <c r="Q12" s="50" t="s">
        <v>91</v>
      </c>
      <c r="R12" s="51" t="s">
        <v>203</v>
      </c>
      <c r="S12" s="121"/>
      <c r="T12" s="59"/>
    </row>
    <row r="13" spans="1:20" ht="127.5" customHeight="1" thickBot="1" x14ac:dyDescent="0.35">
      <c r="A13" s="57" t="s">
        <v>21</v>
      </c>
      <c r="B13" s="58">
        <v>6</v>
      </c>
      <c r="C13" s="53" t="s">
        <v>22</v>
      </c>
      <c r="D13" s="54" t="s">
        <v>0</v>
      </c>
      <c r="E13" s="54" t="s">
        <v>0</v>
      </c>
      <c r="F13" s="54" t="s">
        <v>0</v>
      </c>
      <c r="G13" s="54" t="s">
        <v>0</v>
      </c>
      <c r="H13" s="54" t="s">
        <v>0</v>
      </c>
      <c r="I13" s="54" t="s">
        <v>0</v>
      </c>
      <c r="J13" s="54" t="s">
        <v>0</v>
      </c>
      <c r="K13" s="54" t="s">
        <v>0</v>
      </c>
      <c r="L13" s="54" t="s">
        <v>0</v>
      </c>
      <c r="M13" s="54" t="s">
        <v>0</v>
      </c>
      <c r="N13" s="54" t="s">
        <v>0</v>
      </c>
      <c r="O13" s="72"/>
      <c r="P13" s="72"/>
      <c r="Q13" s="55" t="s">
        <v>171</v>
      </c>
      <c r="R13" s="55" t="s">
        <v>172</v>
      </c>
      <c r="S13" s="111" t="s">
        <v>246</v>
      </c>
      <c r="T13" s="59"/>
    </row>
    <row r="14" spans="1:20" ht="54" x14ac:dyDescent="0.3">
      <c r="A14" s="73" t="s">
        <v>14</v>
      </c>
      <c r="B14" s="128">
        <v>7</v>
      </c>
      <c r="C14" s="131" t="s">
        <v>23</v>
      </c>
      <c r="D14" s="122" t="s">
        <v>0</v>
      </c>
      <c r="E14" s="122" t="s">
        <v>0</v>
      </c>
      <c r="F14" s="122" t="s">
        <v>167</v>
      </c>
      <c r="G14" s="122" t="s">
        <v>0</v>
      </c>
      <c r="H14" s="122" t="s">
        <v>0</v>
      </c>
      <c r="I14" s="122" t="s">
        <v>1</v>
      </c>
      <c r="J14" s="122" t="s">
        <v>0</v>
      </c>
      <c r="K14" s="122" t="s">
        <v>0</v>
      </c>
      <c r="L14" s="122" t="s">
        <v>0</v>
      </c>
      <c r="M14" s="122" t="s">
        <v>0</v>
      </c>
      <c r="N14" s="122" t="s">
        <v>0</v>
      </c>
      <c r="O14" s="74"/>
      <c r="P14" s="75"/>
      <c r="Q14" s="48" t="s">
        <v>92</v>
      </c>
      <c r="R14" s="48" t="s">
        <v>195</v>
      </c>
      <c r="S14" s="119" t="s">
        <v>261</v>
      </c>
      <c r="T14" s="59"/>
    </row>
    <row r="15" spans="1:20" ht="54.75" thickBot="1" x14ac:dyDescent="0.35">
      <c r="A15" s="73"/>
      <c r="B15" s="130"/>
      <c r="C15" s="133"/>
      <c r="D15" s="124"/>
      <c r="E15" s="124"/>
      <c r="F15" s="124"/>
      <c r="G15" s="124"/>
      <c r="H15" s="124"/>
      <c r="I15" s="124"/>
      <c r="J15" s="124"/>
      <c r="K15" s="124"/>
      <c r="L15" s="124"/>
      <c r="M15" s="124"/>
      <c r="N15" s="124"/>
      <c r="O15" s="76"/>
      <c r="P15" s="50"/>
      <c r="Q15" s="51" t="s">
        <v>121</v>
      </c>
      <c r="R15" s="51" t="s">
        <v>195</v>
      </c>
      <c r="S15" s="121"/>
      <c r="T15" s="59"/>
    </row>
    <row r="16" spans="1:20" ht="90" customHeight="1" x14ac:dyDescent="0.3">
      <c r="A16" s="73" t="s">
        <v>16</v>
      </c>
      <c r="B16" s="128">
        <v>8</v>
      </c>
      <c r="C16" s="146" t="s">
        <v>24</v>
      </c>
      <c r="D16" s="122" t="s">
        <v>0</v>
      </c>
      <c r="E16" s="122" t="s">
        <v>0</v>
      </c>
      <c r="F16" s="122" t="s">
        <v>0</v>
      </c>
      <c r="G16" s="122" t="s">
        <v>0</v>
      </c>
      <c r="H16" s="122" t="s">
        <v>0</v>
      </c>
      <c r="I16" s="122" t="s">
        <v>0</v>
      </c>
      <c r="J16" s="122" t="s">
        <v>0</v>
      </c>
      <c r="K16" s="122" t="s">
        <v>0</v>
      </c>
      <c r="L16" s="122" t="s">
        <v>167</v>
      </c>
      <c r="M16" s="122" t="s">
        <v>0</v>
      </c>
      <c r="N16" s="122" t="s">
        <v>0</v>
      </c>
      <c r="O16" s="75" t="s">
        <v>204</v>
      </c>
      <c r="P16" s="48" t="s">
        <v>205</v>
      </c>
      <c r="Q16" s="48" t="s">
        <v>92</v>
      </c>
      <c r="R16" s="48" t="s">
        <v>173</v>
      </c>
      <c r="S16" s="119" t="s">
        <v>246</v>
      </c>
      <c r="T16" s="59"/>
    </row>
    <row r="17" spans="1:20" ht="180.75" thickBot="1" x14ac:dyDescent="0.35">
      <c r="A17" s="73"/>
      <c r="B17" s="130"/>
      <c r="C17" s="147"/>
      <c r="D17" s="124"/>
      <c r="E17" s="124"/>
      <c r="F17" s="124"/>
      <c r="G17" s="124"/>
      <c r="H17" s="124"/>
      <c r="I17" s="124"/>
      <c r="J17" s="124"/>
      <c r="K17" s="124"/>
      <c r="L17" s="124"/>
      <c r="M17" s="124"/>
      <c r="N17" s="124"/>
      <c r="O17" s="50"/>
      <c r="P17" s="51"/>
      <c r="Q17" s="51" t="s">
        <v>96</v>
      </c>
      <c r="R17" s="51" t="s">
        <v>263</v>
      </c>
      <c r="S17" s="121"/>
      <c r="T17" s="59"/>
    </row>
    <row r="18" spans="1:20" ht="108" x14ac:dyDescent="0.3">
      <c r="A18" s="73" t="s">
        <v>14</v>
      </c>
      <c r="B18" s="150">
        <v>9</v>
      </c>
      <c r="C18" s="142" t="s">
        <v>25</v>
      </c>
      <c r="D18" s="136" t="s">
        <v>0</v>
      </c>
      <c r="E18" s="136" t="s">
        <v>0</v>
      </c>
      <c r="F18" s="136" t="s">
        <v>0</v>
      </c>
      <c r="G18" s="136" t="s">
        <v>0</v>
      </c>
      <c r="H18" s="136" t="s">
        <v>0</v>
      </c>
      <c r="I18" s="136" t="s">
        <v>0</v>
      </c>
      <c r="J18" s="136" t="s">
        <v>167</v>
      </c>
      <c r="K18" s="136" t="s">
        <v>0</v>
      </c>
      <c r="L18" s="136" t="s">
        <v>167</v>
      </c>
      <c r="M18" s="136" t="s">
        <v>0</v>
      </c>
      <c r="N18" s="136" t="s">
        <v>0</v>
      </c>
      <c r="O18" s="47" t="s">
        <v>100</v>
      </c>
      <c r="P18" s="47" t="s">
        <v>206</v>
      </c>
      <c r="Q18" s="47" t="s">
        <v>93</v>
      </c>
      <c r="R18" s="47" t="s">
        <v>154</v>
      </c>
      <c r="S18" s="119" t="s">
        <v>246</v>
      </c>
      <c r="T18" s="59"/>
    </row>
    <row r="19" spans="1:20" ht="190.5" customHeight="1" thickBot="1" x14ac:dyDescent="0.35">
      <c r="A19" s="82"/>
      <c r="B19" s="134"/>
      <c r="C19" s="135"/>
      <c r="D19" s="127"/>
      <c r="E19" s="127"/>
      <c r="F19" s="127"/>
      <c r="G19" s="127"/>
      <c r="H19" s="127"/>
      <c r="I19" s="127"/>
      <c r="J19" s="127"/>
      <c r="K19" s="127"/>
      <c r="L19" s="127"/>
      <c r="M19" s="127"/>
      <c r="N19" s="127"/>
      <c r="O19" s="78" t="s">
        <v>101</v>
      </c>
      <c r="P19" s="78" t="s">
        <v>207</v>
      </c>
      <c r="Q19" s="78" t="s">
        <v>190</v>
      </c>
      <c r="R19" s="78" t="s">
        <v>208</v>
      </c>
      <c r="S19" s="121"/>
      <c r="T19" s="59"/>
    </row>
    <row r="20" spans="1:20" s="38" customFormat="1" ht="135.75" customHeight="1" x14ac:dyDescent="0.3">
      <c r="A20" s="100" t="s">
        <v>21</v>
      </c>
      <c r="B20" s="128">
        <v>10</v>
      </c>
      <c r="C20" s="131" t="s">
        <v>26</v>
      </c>
      <c r="D20" s="122" t="s">
        <v>0</v>
      </c>
      <c r="E20" s="122" t="s">
        <v>0</v>
      </c>
      <c r="F20" s="122" t="s">
        <v>0</v>
      </c>
      <c r="G20" s="122" t="s">
        <v>0</v>
      </c>
      <c r="H20" s="122" t="s">
        <v>0</v>
      </c>
      <c r="I20" s="122" t="s">
        <v>167</v>
      </c>
      <c r="J20" s="122" t="s">
        <v>167</v>
      </c>
      <c r="K20" s="122" t="s">
        <v>0</v>
      </c>
      <c r="L20" s="122" t="s">
        <v>1</v>
      </c>
      <c r="M20" s="122" t="s">
        <v>0</v>
      </c>
      <c r="N20" s="122" t="s">
        <v>0</v>
      </c>
      <c r="O20" s="48" t="s">
        <v>209</v>
      </c>
      <c r="P20" s="48" t="s">
        <v>155</v>
      </c>
      <c r="Q20" s="48" t="s">
        <v>134</v>
      </c>
      <c r="R20" s="48" t="s">
        <v>175</v>
      </c>
      <c r="S20" s="119" t="s">
        <v>259</v>
      </c>
      <c r="T20" s="77"/>
    </row>
    <row r="21" spans="1:20" s="38" customFormat="1" ht="214.5" customHeight="1" x14ac:dyDescent="0.3">
      <c r="A21" s="101"/>
      <c r="B21" s="129"/>
      <c r="C21" s="132"/>
      <c r="D21" s="123"/>
      <c r="E21" s="123"/>
      <c r="F21" s="123"/>
      <c r="G21" s="123"/>
      <c r="H21" s="123"/>
      <c r="I21" s="123"/>
      <c r="J21" s="123"/>
      <c r="K21" s="123"/>
      <c r="L21" s="123"/>
      <c r="M21" s="123"/>
      <c r="N21" s="123"/>
      <c r="O21" s="34" t="s">
        <v>102</v>
      </c>
      <c r="P21" s="34" t="s">
        <v>143</v>
      </c>
      <c r="Q21" s="34" t="s">
        <v>131</v>
      </c>
      <c r="R21" s="34" t="s">
        <v>210</v>
      </c>
      <c r="S21" s="120"/>
      <c r="T21" s="77"/>
    </row>
    <row r="22" spans="1:20" s="38" customFormat="1" ht="239.25" customHeight="1" x14ac:dyDescent="0.3">
      <c r="A22" s="101"/>
      <c r="B22" s="129"/>
      <c r="C22" s="132"/>
      <c r="D22" s="123"/>
      <c r="E22" s="123"/>
      <c r="F22" s="123"/>
      <c r="G22" s="123"/>
      <c r="H22" s="123"/>
      <c r="I22" s="123"/>
      <c r="J22" s="123"/>
      <c r="K22" s="123"/>
      <c r="L22" s="123"/>
      <c r="M22" s="123"/>
      <c r="N22" s="123"/>
      <c r="O22" s="34" t="s">
        <v>103</v>
      </c>
      <c r="P22" s="34" t="s">
        <v>211</v>
      </c>
      <c r="Q22" s="34" t="s">
        <v>145</v>
      </c>
      <c r="R22" s="34" t="s">
        <v>166</v>
      </c>
      <c r="S22" s="120"/>
      <c r="T22" s="77"/>
    </row>
    <row r="23" spans="1:20" s="38" customFormat="1" ht="162" x14ac:dyDescent="0.3">
      <c r="A23" s="101"/>
      <c r="B23" s="129"/>
      <c r="C23" s="132"/>
      <c r="D23" s="123"/>
      <c r="E23" s="123"/>
      <c r="F23" s="123"/>
      <c r="G23" s="123"/>
      <c r="H23" s="123"/>
      <c r="I23" s="123"/>
      <c r="J23" s="123"/>
      <c r="K23" s="123"/>
      <c r="L23" s="123"/>
      <c r="M23" s="123"/>
      <c r="N23" s="123"/>
      <c r="O23" s="34"/>
      <c r="P23" s="34"/>
      <c r="Q23" s="34" t="s">
        <v>148</v>
      </c>
      <c r="R23" s="34" t="s">
        <v>264</v>
      </c>
      <c r="S23" s="120"/>
      <c r="T23" s="77"/>
    </row>
    <row r="24" spans="1:20" s="38" customFormat="1" ht="155.25" customHeight="1" thickBot="1" x14ac:dyDescent="0.35">
      <c r="A24" s="102"/>
      <c r="B24" s="130"/>
      <c r="C24" s="133"/>
      <c r="D24" s="124"/>
      <c r="E24" s="124"/>
      <c r="F24" s="124"/>
      <c r="G24" s="124"/>
      <c r="H24" s="124"/>
      <c r="I24" s="124"/>
      <c r="J24" s="124"/>
      <c r="K24" s="124"/>
      <c r="L24" s="124"/>
      <c r="M24" s="124"/>
      <c r="N24" s="124"/>
      <c r="O24" s="50"/>
      <c r="P24" s="50"/>
      <c r="Q24" s="51" t="s">
        <v>94</v>
      </c>
      <c r="R24" s="51" t="s">
        <v>212</v>
      </c>
      <c r="S24" s="121"/>
      <c r="T24" s="77"/>
    </row>
    <row r="25" spans="1:20" ht="159.75" customHeight="1" x14ac:dyDescent="0.3">
      <c r="A25" s="57" t="s">
        <v>16</v>
      </c>
      <c r="B25" s="137">
        <v>11</v>
      </c>
      <c r="C25" s="139" t="s">
        <v>27</v>
      </c>
      <c r="D25" s="122" t="s">
        <v>0</v>
      </c>
      <c r="E25" s="122" t="s">
        <v>0</v>
      </c>
      <c r="F25" s="122" t="s">
        <v>0</v>
      </c>
      <c r="G25" s="122" t="s">
        <v>0</v>
      </c>
      <c r="H25" s="122" t="s">
        <v>0</v>
      </c>
      <c r="I25" s="122" t="s">
        <v>167</v>
      </c>
      <c r="J25" s="122" t="s">
        <v>167</v>
      </c>
      <c r="K25" s="122" t="s">
        <v>0</v>
      </c>
      <c r="L25" s="122" t="s">
        <v>167</v>
      </c>
      <c r="M25" s="122" t="s">
        <v>0</v>
      </c>
      <c r="N25" s="122" t="s">
        <v>0</v>
      </c>
      <c r="O25" s="48" t="s">
        <v>104</v>
      </c>
      <c r="P25" s="75" t="s">
        <v>191</v>
      </c>
      <c r="Q25" s="48" t="s">
        <v>128</v>
      </c>
      <c r="R25" s="48" t="s">
        <v>213</v>
      </c>
      <c r="S25" s="119" t="s">
        <v>246</v>
      </c>
      <c r="T25" s="59"/>
    </row>
    <row r="26" spans="1:20" ht="90" x14ac:dyDescent="0.3">
      <c r="A26" s="73"/>
      <c r="B26" s="138"/>
      <c r="C26" s="140"/>
      <c r="D26" s="123"/>
      <c r="E26" s="123"/>
      <c r="F26" s="123"/>
      <c r="G26" s="123"/>
      <c r="H26" s="123"/>
      <c r="I26" s="123"/>
      <c r="J26" s="123"/>
      <c r="K26" s="123"/>
      <c r="L26" s="123"/>
      <c r="M26" s="123"/>
      <c r="N26" s="123"/>
      <c r="O26" s="34" t="s">
        <v>105</v>
      </c>
      <c r="P26" s="34" t="s">
        <v>214</v>
      </c>
      <c r="Q26" s="34" t="s">
        <v>158</v>
      </c>
      <c r="R26" s="34" t="s">
        <v>159</v>
      </c>
      <c r="S26" s="120"/>
      <c r="T26" s="59"/>
    </row>
    <row r="27" spans="1:20" ht="194.25" customHeight="1" x14ac:dyDescent="0.3">
      <c r="A27" s="73"/>
      <c r="B27" s="138"/>
      <c r="C27" s="140"/>
      <c r="D27" s="123"/>
      <c r="E27" s="123"/>
      <c r="F27" s="123"/>
      <c r="G27" s="123"/>
      <c r="H27" s="123"/>
      <c r="I27" s="123"/>
      <c r="J27" s="123"/>
      <c r="K27" s="123"/>
      <c r="L27" s="123"/>
      <c r="M27" s="123"/>
      <c r="N27" s="123"/>
      <c r="O27" s="34" t="s">
        <v>156</v>
      </c>
      <c r="P27" s="34" t="s">
        <v>215</v>
      </c>
      <c r="Q27" s="35" t="s">
        <v>192</v>
      </c>
      <c r="R27" s="34" t="s">
        <v>212</v>
      </c>
      <c r="S27" s="120"/>
      <c r="T27" s="59"/>
    </row>
    <row r="28" spans="1:20" ht="144" x14ac:dyDescent="0.3">
      <c r="A28" s="73"/>
      <c r="B28" s="138"/>
      <c r="C28" s="140"/>
      <c r="D28" s="123"/>
      <c r="E28" s="123"/>
      <c r="F28" s="123"/>
      <c r="G28" s="123"/>
      <c r="H28" s="123"/>
      <c r="I28" s="123"/>
      <c r="J28" s="123"/>
      <c r="K28" s="123"/>
      <c r="L28" s="123"/>
      <c r="M28" s="123"/>
      <c r="N28" s="123"/>
      <c r="O28" s="35"/>
      <c r="P28" s="35"/>
      <c r="Q28" s="35" t="s">
        <v>157</v>
      </c>
      <c r="R28" s="35" t="s">
        <v>174</v>
      </c>
      <c r="S28" s="120"/>
      <c r="T28" s="59"/>
    </row>
    <row r="29" spans="1:20" ht="72.75" thickBot="1" x14ac:dyDescent="0.35">
      <c r="A29" s="82"/>
      <c r="B29" s="152"/>
      <c r="C29" s="151"/>
      <c r="D29" s="127"/>
      <c r="E29" s="127"/>
      <c r="F29" s="127"/>
      <c r="G29" s="127"/>
      <c r="H29" s="127"/>
      <c r="I29" s="127"/>
      <c r="J29" s="127"/>
      <c r="K29" s="127"/>
      <c r="L29" s="127"/>
      <c r="M29" s="127"/>
      <c r="N29" s="127"/>
      <c r="O29" s="79"/>
      <c r="P29" s="79"/>
      <c r="Q29" s="79" t="s">
        <v>130</v>
      </c>
      <c r="R29" s="78" t="s">
        <v>176</v>
      </c>
      <c r="S29" s="121"/>
      <c r="T29" s="59"/>
    </row>
    <row r="30" spans="1:20" ht="233.25" customHeight="1" x14ac:dyDescent="0.3">
      <c r="A30" s="85" t="s">
        <v>14</v>
      </c>
      <c r="B30" s="148">
        <v>12</v>
      </c>
      <c r="C30" s="131" t="s">
        <v>28</v>
      </c>
      <c r="D30" s="122" t="s">
        <v>0</v>
      </c>
      <c r="E30" s="122" t="s">
        <v>0</v>
      </c>
      <c r="F30" s="122" t="s">
        <v>1</v>
      </c>
      <c r="G30" s="122" t="s">
        <v>0</v>
      </c>
      <c r="H30" s="122" t="s">
        <v>0</v>
      </c>
      <c r="I30" s="122" t="s">
        <v>1</v>
      </c>
      <c r="J30" s="122" t="s">
        <v>1</v>
      </c>
      <c r="K30" s="122" t="s">
        <v>0</v>
      </c>
      <c r="L30" s="122" t="s">
        <v>0</v>
      </c>
      <c r="M30" s="122" t="s">
        <v>0</v>
      </c>
      <c r="N30" s="122" t="s">
        <v>0</v>
      </c>
      <c r="O30" s="48" t="s">
        <v>106</v>
      </c>
      <c r="P30" s="75" t="s">
        <v>216</v>
      </c>
      <c r="Q30" s="48" t="s">
        <v>95</v>
      </c>
      <c r="R30" s="48" t="s">
        <v>217</v>
      </c>
      <c r="S30" s="119" t="s">
        <v>260</v>
      </c>
      <c r="T30" s="59"/>
    </row>
    <row r="31" spans="1:20" ht="72.75" thickBot="1" x14ac:dyDescent="0.35">
      <c r="A31" s="87"/>
      <c r="B31" s="149"/>
      <c r="C31" s="133"/>
      <c r="D31" s="124"/>
      <c r="E31" s="124"/>
      <c r="F31" s="124"/>
      <c r="G31" s="124"/>
      <c r="H31" s="124"/>
      <c r="I31" s="124"/>
      <c r="J31" s="124"/>
      <c r="K31" s="124"/>
      <c r="L31" s="124"/>
      <c r="M31" s="124"/>
      <c r="N31" s="124"/>
      <c r="O31" s="51"/>
      <c r="P31" s="50"/>
      <c r="Q31" s="51" t="s">
        <v>96</v>
      </c>
      <c r="R31" s="51" t="s">
        <v>265</v>
      </c>
      <c r="S31" s="121"/>
      <c r="T31" s="59"/>
    </row>
    <row r="32" spans="1:20" ht="84.75" customHeight="1" x14ac:dyDescent="0.3">
      <c r="A32" s="85" t="s">
        <v>12</v>
      </c>
      <c r="B32" s="128">
        <v>13</v>
      </c>
      <c r="C32" s="131" t="s">
        <v>29</v>
      </c>
      <c r="D32" s="122" t="s">
        <v>0</v>
      </c>
      <c r="E32" s="122" t="s">
        <v>0</v>
      </c>
      <c r="F32" s="122" t="s">
        <v>1</v>
      </c>
      <c r="G32" s="122" t="s">
        <v>0</v>
      </c>
      <c r="H32" s="122" t="s">
        <v>0</v>
      </c>
      <c r="I32" s="122" t="s">
        <v>0</v>
      </c>
      <c r="J32" s="122" t="s">
        <v>167</v>
      </c>
      <c r="K32" s="122" t="s">
        <v>0</v>
      </c>
      <c r="L32" s="122" t="s">
        <v>0</v>
      </c>
      <c r="M32" s="122" t="s">
        <v>0</v>
      </c>
      <c r="N32" s="122" t="s">
        <v>0</v>
      </c>
      <c r="O32" s="75" t="s">
        <v>107</v>
      </c>
      <c r="P32" s="75" t="s">
        <v>219</v>
      </c>
      <c r="Q32" s="48" t="s">
        <v>177</v>
      </c>
      <c r="R32" s="48" t="s">
        <v>195</v>
      </c>
      <c r="S32" s="119" t="s">
        <v>247</v>
      </c>
      <c r="T32" s="59"/>
    </row>
    <row r="33" spans="1:20" ht="195.75" customHeight="1" thickBot="1" x14ac:dyDescent="0.35">
      <c r="A33" s="87"/>
      <c r="B33" s="130"/>
      <c r="C33" s="133"/>
      <c r="D33" s="124"/>
      <c r="E33" s="124"/>
      <c r="F33" s="124"/>
      <c r="G33" s="124"/>
      <c r="H33" s="124"/>
      <c r="I33" s="124"/>
      <c r="J33" s="124"/>
      <c r="K33" s="124"/>
      <c r="L33" s="124"/>
      <c r="M33" s="124"/>
      <c r="N33" s="124"/>
      <c r="O33" s="50"/>
      <c r="P33" s="50"/>
      <c r="Q33" s="51" t="s">
        <v>96</v>
      </c>
      <c r="R33" s="51" t="s">
        <v>266</v>
      </c>
      <c r="S33" s="121"/>
      <c r="T33" s="59"/>
    </row>
    <row r="34" spans="1:20" ht="211.5" customHeight="1" thickBot="1" x14ac:dyDescent="0.35">
      <c r="A34" s="67" t="s">
        <v>14</v>
      </c>
      <c r="B34" s="68">
        <v>14</v>
      </c>
      <c r="C34" s="69" t="s">
        <v>30</v>
      </c>
      <c r="D34" s="70" t="s">
        <v>0</v>
      </c>
      <c r="E34" s="70" t="s">
        <v>0</v>
      </c>
      <c r="F34" s="70" t="s">
        <v>0</v>
      </c>
      <c r="G34" s="70" t="s">
        <v>0</v>
      </c>
      <c r="H34" s="70" t="s">
        <v>0</v>
      </c>
      <c r="I34" s="70" t="s">
        <v>0</v>
      </c>
      <c r="J34" s="70" t="s">
        <v>1</v>
      </c>
      <c r="K34" s="70" t="s">
        <v>0</v>
      </c>
      <c r="L34" s="70" t="s">
        <v>0</v>
      </c>
      <c r="M34" s="70" t="s">
        <v>0</v>
      </c>
      <c r="N34" s="70" t="s">
        <v>0</v>
      </c>
      <c r="O34" s="71" t="s">
        <v>108</v>
      </c>
      <c r="P34" s="71" t="s">
        <v>220</v>
      </c>
      <c r="Q34" s="71" t="s">
        <v>178</v>
      </c>
      <c r="R34" s="71" t="s">
        <v>172</v>
      </c>
      <c r="S34" s="110" t="s">
        <v>248</v>
      </c>
      <c r="T34" s="59"/>
    </row>
    <row r="35" spans="1:20" ht="127.5" customHeight="1" x14ac:dyDescent="0.3">
      <c r="A35" s="85" t="s">
        <v>16</v>
      </c>
      <c r="B35" s="128">
        <v>15</v>
      </c>
      <c r="C35" s="131" t="s">
        <v>31</v>
      </c>
      <c r="D35" s="122" t="s">
        <v>0</v>
      </c>
      <c r="E35" s="122" t="s">
        <v>0</v>
      </c>
      <c r="F35" s="122" t="s">
        <v>1</v>
      </c>
      <c r="G35" s="122" t="s">
        <v>0</v>
      </c>
      <c r="H35" s="122" t="s">
        <v>0</v>
      </c>
      <c r="I35" s="122" t="s">
        <v>1</v>
      </c>
      <c r="J35" s="122" t="s">
        <v>167</v>
      </c>
      <c r="K35" s="122" t="s">
        <v>0</v>
      </c>
      <c r="L35" s="122" t="s">
        <v>167</v>
      </c>
      <c r="M35" s="122" t="s">
        <v>0</v>
      </c>
      <c r="N35" s="122" t="s">
        <v>0</v>
      </c>
      <c r="O35" s="48" t="s">
        <v>109</v>
      </c>
      <c r="P35" s="48" t="s">
        <v>144</v>
      </c>
      <c r="Q35" s="48" t="s">
        <v>132</v>
      </c>
      <c r="R35" s="48" t="s">
        <v>195</v>
      </c>
      <c r="S35" s="119" t="s">
        <v>249</v>
      </c>
      <c r="T35" s="59"/>
    </row>
    <row r="36" spans="1:20" ht="216" x14ac:dyDescent="0.3">
      <c r="A36" s="86"/>
      <c r="B36" s="129"/>
      <c r="C36" s="132"/>
      <c r="D36" s="123"/>
      <c r="E36" s="123"/>
      <c r="F36" s="123"/>
      <c r="G36" s="123"/>
      <c r="H36" s="123"/>
      <c r="I36" s="123"/>
      <c r="J36" s="123"/>
      <c r="K36" s="123"/>
      <c r="L36" s="123"/>
      <c r="M36" s="123"/>
      <c r="N36" s="123"/>
      <c r="O36" s="34" t="s">
        <v>160</v>
      </c>
      <c r="P36" s="34" t="s">
        <v>179</v>
      </c>
      <c r="Q36" s="34" t="s">
        <v>131</v>
      </c>
      <c r="R36" s="34" t="s">
        <v>195</v>
      </c>
      <c r="S36" s="120"/>
      <c r="T36" s="59"/>
    </row>
    <row r="37" spans="1:20" ht="180.75" thickBot="1" x14ac:dyDescent="0.35">
      <c r="A37" s="87"/>
      <c r="B37" s="130"/>
      <c r="C37" s="133"/>
      <c r="D37" s="124"/>
      <c r="E37" s="124"/>
      <c r="F37" s="124"/>
      <c r="G37" s="124"/>
      <c r="H37" s="124"/>
      <c r="I37" s="124"/>
      <c r="J37" s="124"/>
      <c r="K37" s="124"/>
      <c r="L37" s="124"/>
      <c r="M37" s="124"/>
      <c r="N37" s="124"/>
      <c r="O37" s="80"/>
      <c r="P37" s="80"/>
      <c r="Q37" s="51" t="s">
        <v>133</v>
      </c>
      <c r="R37" s="51" t="s">
        <v>267</v>
      </c>
      <c r="S37" s="121"/>
      <c r="T37" s="59"/>
    </row>
    <row r="38" spans="1:20" ht="117.75" customHeight="1" x14ac:dyDescent="0.3">
      <c r="A38" s="57" t="s">
        <v>12</v>
      </c>
      <c r="B38" s="128">
        <v>16</v>
      </c>
      <c r="C38" s="131" t="s">
        <v>32</v>
      </c>
      <c r="D38" s="122" t="s">
        <v>0</v>
      </c>
      <c r="E38" s="122" t="s">
        <v>0</v>
      </c>
      <c r="F38" s="122" t="s">
        <v>0</v>
      </c>
      <c r="G38" s="122" t="s">
        <v>0</v>
      </c>
      <c r="H38" s="122" t="s">
        <v>0</v>
      </c>
      <c r="I38" s="122" t="s">
        <v>0</v>
      </c>
      <c r="J38" s="122" t="s">
        <v>1</v>
      </c>
      <c r="K38" s="122" t="s">
        <v>0</v>
      </c>
      <c r="L38" s="122" t="s">
        <v>1</v>
      </c>
      <c r="M38" s="122" t="s">
        <v>0</v>
      </c>
      <c r="N38" s="122" t="s">
        <v>0</v>
      </c>
      <c r="O38" s="48" t="s">
        <v>180</v>
      </c>
      <c r="P38" s="81" t="s">
        <v>181</v>
      </c>
      <c r="Q38" s="75"/>
      <c r="R38" s="75"/>
      <c r="S38" s="119" t="s">
        <v>248</v>
      </c>
      <c r="T38" s="59"/>
    </row>
    <row r="39" spans="1:20" ht="125.25" customHeight="1" x14ac:dyDescent="0.3">
      <c r="A39" s="73"/>
      <c r="B39" s="129"/>
      <c r="C39" s="132"/>
      <c r="D39" s="123"/>
      <c r="E39" s="123"/>
      <c r="F39" s="123"/>
      <c r="G39" s="123"/>
      <c r="H39" s="123"/>
      <c r="I39" s="123"/>
      <c r="J39" s="123"/>
      <c r="K39" s="123"/>
      <c r="L39" s="123"/>
      <c r="M39" s="123"/>
      <c r="N39" s="123"/>
      <c r="O39" s="35" t="s">
        <v>161</v>
      </c>
      <c r="P39" s="125" t="s">
        <v>221</v>
      </c>
      <c r="Q39" s="35"/>
      <c r="R39" s="35"/>
      <c r="S39" s="120"/>
      <c r="T39" s="59"/>
    </row>
    <row r="40" spans="1:20" ht="86.25" customHeight="1" thickBot="1" x14ac:dyDescent="0.35">
      <c r="A40" s="82"/>
      <c r="B40" s="134"/>
      <c r="C40" s="135"/>
      <c r="D40" s="127"/>
      <c r="E40" s="127"/>
      <c r="F40" s="127"/>
      <c r="G40" s="127"/>
      <c r="H40" s="127"/>
      <c r="I40" s="127"/>
      <c r="J40" s="127"/>
      <c r="K40" s="127"/>
      <c r="L40" s="127"/>
      <c r="M40" s="127"/>
      <c r="N40" s="127"/>
      <c r="O40" s="79" t="s">
        <v>110</v>
      </c>
      <c r="P40" s="126"/>
      <c r="Q40" s="79"/>
      <c r="R40" s="79"/>
      <c r="S40" s="121"/>
      <c r="T40" s="59"/>
    </row>
    <row r="41" spans="1:20" s="38" customFormat="1" ht="116.25" customHeight="1" thickBot="1" x14ac:dyDescent="0.35">
      <c r="A41" s="103" t="s">
        <v>14</v>
      </c>
      <c r="B41" s="58">
        <v>17</v>
      </c>
      <c r="C41" s="53" t="s">
        <v>33</v>
      </c>
      <c r="D41" s="54" t="s">
        <v>0</v>
      </c>
      <c r="E41" s="54" t="s">
        <v>0</v>
      </c>
      <c r="F41" s="54" t="s">
        <v>0</v>
      </c>
      <c r="G41" s="54" t="s">
        <v>0</v>
      </c>
      <c r="H41" s="54" t="s">
        <v>0</v>
      </c>
      <c r="I41" s="54" t="s">
        <v>0</v>
      </c>
      <c r="J41" s="54" t="s">
        <v>0</v>
      </c>
      <c r="K41" s="54" t="s">
        <v>0</v>
      </c>
      <c r="L41" s="54" t="s">
        <v>0</v>
      </c>
      <c r="M41" s="54" t="s">
        <v>0</v>
      </c>
      <c r="N41" s="54" t="s">
        <v>0</v>
      </c>
      <c r="O41" s="54"/>
      <c r="P41" s="54"/>
      <c r="Q41" s="55" t="s">
        <v>113</v>
      </c>
      <c r="R41" s="55" t="s">
        <v>182</v>
      </c>
      <c r="S41" s="111" t="s">
        <v>246</v>
      </c>
      <c r="T41" s="77"/>
    </row>
    <row r="42" spans="1:20" ht="69.75" customHeight="1" x14ac:dyDescent="0.3">
      <c r="A42" s="57" t="s">
        <v>21</v>
      </c>
      <c r="B42" s="128">
        <v>18</v>
      </c>
      <c r="C42" s="131" t="s">
        <v>34</v>
      </c>
      <c r="D42" s="122" t="s">
        <v>0</v>
      </c>
      <c r="E42" s="122" t="s">
        <v>0</v>
      </c>
      <c r="F42" s="122" t="s">
        <v>1</v>
      </c>
      <c r="G42" s="122" t="s">
        <v>0</v>
      </c>
      <c r="H42" s="122" t="s">
        <v>0</v>
      </c>
      <c r="I42" s="122" t="s">
        <v>1</v>
      </c>
      <c r="J42" s="122" t="s">
        <v>0</v>
      </c>
      <c r="K42" s="122" t="s">
        <v>0</v>
      </c>
      <c r="L42" s="122" t="s">
        <v>0</v>
      </c>
      <c r="M42" s="122" t="s">
        <v>0</v>
      </c>
      <c r="N42" s="122" t="s">
        <v>0</v>
      </c>
      <c r="O42" s="48" t="s">
        <v>115</v>
      </c>
      <c r="P42" s="48" t="s">
        <v>222</v>
      </c>
      <c r="Q42" s="48" t="s">
        <v>116</v>
      </c>
      <c r="R42" s="48" t="s">
        <v>195</v>
      </c>
      <c r="S42" s="119" t="s">
        <v>250</v>
      </c>
      <c r="T42" s="59"/>
    </row>
    <row r="43" spans="1:20" ht="186.75" customHeight="1" x14ac:dyDescent="0.3">
      <c r="A43" s="73"/>
      <c r="B43" s="129"/>
      <c r="C43" s="132"/>
      <c r="D43" s="123"/>
      <c r="E43" s="123"/>
      <c r="F43" s="123"/>
      <c r="G43" s="123"/>
      <c r="H43" s="123"/>
      <c r="I43" s="123"/>
      <c r="J43" s="123"/>
      <c r="K43" s="123"/>
      <c r="L43" s="123"/>
      <c r="M43" s="123"/>
      <c r="N43" s="123"/>
      <c r="O43" s="34" t="s">
        <v>183</v>
      </c>
      <c r="P43" s="39" t="s">
        <v>184</v>
      </c>
      <c r="Q43" s="34" t="s">
        <v>135</v>
      </c>
      <c r="R43" s="34" t="s">
        <v>223</v>
      </c>
      <c r="S43" s="120"/>
      <c r="T43" s="59"/>
    </row>
    <row r="44" spans="1:20" ht="162.75" thickBot="1" x14ac:dyDescent="0.35">
      <c r="A44" s="73"/>
      <c r="B44" s="130"/>
      <c r="C44" s="133"/>
      <c r="D44" s="124"/>
      <c r="E44" s="124"/>
      <c r="F44" s="124"/>
      <c r="G44" s="124"/>
      <c r="H44" s="124"/>
      <c r="I44" s="124"/>
      <c r="J44" s="124"/>
      <c r="K44" s="124"/>
      <c r="L44" s="124"/>
      <c r="M44" s="124"/>
      <c r="N44" s="124"/>
      <c r="O44" s="50"/>
      <c r="P44" s="83"/>
      <c r="Q44" s="51" t="s">
        <v>193</v>
      </c>
      <c r="R44" s="51" t="s">
        <v>208</v>
      </c>
      <c r="S44" s="121"/>
      <c r="T44" s="59"/>
    </row>
    <row r="45" spans="1:20" ht="124.5" customHeight="1" x14ac:dyDescent="0.3">
      <c r="A45" s="73" t="s">
        <v>16</v>
      </c>
      <c r="B45" s="128">
        <v>19</v>
      </c>
      <c r="C45" s="131" t="s">
        <v>35</v>
      </c>
      <c r="D45" s="122" t="s">
        <v>0</v>
      </c>
      <c r="E45" s="122" t="s">
        <v>0</v>
      </c>
      <c r="F45" s="122" t="s">
        <v>1</v>
      </c>
      <c r="G45" s="122" t="s">
        <v>0</v>
      </c>
      <c r="H45" s="122" t="s">
        <v>0</v>
      </c>
      <c r="I45" s="122" t="s">
        <v>1</v>
      </c>
      <c r="J45" s="122" t="s">
        <v>0</v>
      </c>
      <c r="K45" s="122" t="s">
        <v>0</v>
      </c>
      <c r="L45" s="122" t="s">
        <v>0</v>
      </c>
      <c r="M45" s="122" t="s">
        <v>0</v>
      </c>
      <c r="N45" s="122" t="s">
        <v>0</v>
      </c>
      <c r="O45" s="48" t="s">
        <v>185</v>
      </c>
      <c r="P45" s="75" t="s">
        <v>224</v>
      </c>
      <c r="Q45" s="48" t="s">
        <v>116</v>
      </c>
      <c r="R45" s="48" t="s">
        <v>195</v>
      </c>
      <c r="S45" s="119" t="s">
        <v>252</v>
      </c>
      <c r="T45" s="59"/>
    </row>
    <row r="46" spans="1:20" ht="72" x14ac:dyDescent="0.3">
      <c r="A46" s="73"/>
      <c r="B46" s="129"/>
      <c r="C46" s="132"/>
      <c r="D46" s="123"/>
      <c r="E46" s="123"/>
      <c r="F46" s="123"/>
      <c r="G46" s="123"/>
      <c r="H46" s="123"/>
      <c r="I46" s="123"/>
      <c r="J46" s="123"/>
      <c r="K46" s="123"/>
      <c r="L46" s="123"/>
      <c r="M46" s="123"/>
      <c r="N46" s="123"/>
      <c r="O46" s="35"/>
      <c r="P46" s="35"/>
      <c r="Q46" s="34" t="s">
        <v>186</v>
      </c>
      <c r="R46" s="34" t="s">
        <v>225</v>
      </c>
      <c r="S46" s="120"/>
      <c r="T46" s="59"/>
    </row>
    <row r="47" spans="1:20" ht="180" x14ac:dyDescent="0.3">
      <c r="A47" s="73"/>
      <c r="B47" s="129"/>
      <c r="C47" s="132"/>
      <c r="D47" s="123"/>
      <c r="E47" s="123"/>
      <c r="F47" s="123"/>
      <c r="G47" s="123"/>
      <c r="H47" s="123"/>
      <c r="I47" s="123"/>
      <c r="J47" s="123"/>
      <c r="K47" s="123"/>
      <c r="L47" s="123"/>
      <c r="M47" s="123"/>
      <c r="N47" s="123"/>
      <c r="O47" s="35"/>
      <c r="P47" s="35"/>
      <c r="Q47" s="34" t="s">
        <v>149</v>
      </c>
      <c r="R47" s="34" t="s">
        <v>268</v>
      </c>
      <c r="S47" s="120"/>
      <c r="T47" s="59"/>
    </row>
    <row r="48" spans="1:20" ht="171" customHeight="1" thickBot="1" x14ac:dyDescent="0.35">
      <c r="A48" s="82"/>
      <c r="B48" s="134"/>
      <c r="C48" s="135"/>
      <c r="D48" s="127"/>
      <c r="E48" s="127"/>
      <c r="F48" s="127"/>
      <c r="G48" s="127"/>
      <c r="H48" s="127"/>
      <c r="I48" s="127"/>
      <c r="J48" s="127"/>
      <c r="K48" s="127"/>
      <c r="L48" s="127"/>
      <c r="M48" s="127"/>
      <c r="N48" s="127"/>
      <c r="O48" s="79"/>
      <c r="P48" s="79"/>
      <c r="Q48" s="78" t="s">
        <v>150</v>
      </c>
      <c r="R48" s="78" t="s">
        <v>208</v>
      </c>
      <c r="S48" s="121"/>
      <c r="T48" s="59"/>
    </row>
    <row r="49" spans="1:20" ht="126" x14ac:dyDescent="0.3">
      <c r="A49" s="85" t="s">
        <v>14</v>
      </c>
      <c r="B49" s="128">
        <v>20</v>
      </c>
      <c r="C49" s="131" t="s">
        <v>36</v>
      </c>
      <c r="D49" s="122" t="s">
        <v>0</v>
      </c>
      <c r="E49" s="122" t="s">
        <v>0</v>
      </c>
      <c r="F49" s="122" t="s">
        <v>1</v>
      </c>
      <c r="G49" s="122" t="s">
        <v>1</v>
      </c>
      <c r="H49" s="122" t="s">
        <v>0</v>
      </c>
      <c r="I49" s="122" t="s">
        <v>1</v>
      </c>
      <c r="J49" s="122" t="s">
        <v>1</v>
      </c>
      <c r="K49" s="122" t="s">
        <v>0</v>
      </c>
      <c r="L49" s="122" t="s">
        <v>1</v>
      </c>
      <c r="M49" s="122" t="s">
        <v>0</v>
      </c>
      <c r="N49" s="122" t="s">
        <v>167</v>
      </c>
      <c r="O49" s="48" t="s">
        <v>117</v>
      </c>
      <c r="P49" s="48" t="s">
        <v>226</v>
      </c>
      <c r="Q49" s="48" t="s">
        <v>138</v>
      </c>
      <c r="R49" s="84" t="s">
        <v>195</v>
      </c>
      <c r="S49" s="153" t="s">
        <v>253</v>
      </c>
      <c r="T49" s="59"/>
    </row>
    <row r="50" spans="1:20" ht="73.5" customHeight="1" x14ac:dyDescent="0.3">
      <c r="A50" s="86"/>
      <c r="B50" s="129"/>
      <c r="C50" s="132"/>
      <c r="D50" s="123"/>
      <c r="E50" s="123"/>
      <c r="F50" s="123"/>
      <c r="G50" s="123"/>
      <c r="H50" s="123"/>
      <c r="I50" s="123"/>
      <c r="J50" s="123"/>
      <c r="K50" s="123"/>
      <c r="L50" s="123"/>
      <c r="M50" s="123"/>
      <c r="N50" s="123"/>
      <c r="O50" s="34" t="s">
        <v>118</v>
      </c>
      <c r="P50" s="34" t="s">
        <v>139</v>
      </c>
      <c r="Q50" s="34" t="s">
        <v>137</v>
      </c>
      <c r="R50" s="49" t="s">
        <v>195</v>
      </c>
      <c r="S50" s="154"/>
      <c r="T50" s="59"/>
    </row>
    <row r="51" spans="1:20" ht="54" x14ac:dyDescent="0.3">
      <c r="A51" s="86"/>
      <c r="B51" s="129"/>
      <c r="C51" s="132"/>
      <c r="D51" s="123"/>
      <c r="E51" s="123"/>
      <c r="F51" s="123"/>
      <c r="G51" s="123"/>
      <c r="H51" s="123"/>
      <c r="I51" s="123"/>
      <c r="J51" s="123"/>
      <c r="K51" s="123"/>
      <c r="L51" s="123"/>
      <c r="M51" s="123"/>
      <c r="N51" s="123"/>
      <c r="O51" s="34"/>
      <c r="P51" s="34"/>
      <c r="Q51" s="34" t="s">
        <v>122</v>
      </c>
      <c r="R51" s="49" t="s">
        <v>195</v>
      </c>
      <c r="S51" s="154"/>
      <c r="T51" s="59"/>
    </row>
    <row r="52" spans="1:20" ht="162" x14ac:dyDescent="0.3">
      <c r="A52" s="86"/>
      <c r="B52" s="129"/>
      <c r="C52" s="132"/>
      <c r="D52" s="123"/>
      <c r="E52" s="123"/>
      <c r="F52" s="123"/>
      <c r="G52" s="123"/>
      <c r="H52" s="123"/>
      <c r="I52" s="123"/>
      <c r="J52" s="123"/>
      <c r="K52" s="123"/>
      <c r="L52" s="123"/>
      <c r="M52" s="123"/>
      <c r="N52" s="123"/>
      <c r="O52" s="34"/>
      <c r="P52" s="34"/>
      <c r="Q52" s="34" t="s">
        <v>136</v>
      </c>
      <c r="R52" s="49" t="s">
        <v>269</v>
      </c>
      <c r="S52" s="154"/>
      <c r="T52" s="59"/>
    </row>
    <row r="53" spans="1:20" ht="73.5" customHeight="1" x14ac:dyDescent="0.3">
      <c r="A53" s="86"/>
      <c r="B53" s="129"/>
      <c r="C53" s="132"/>
      <c r="D53" s="123"/>
      <c r="E53" s="123"/>
      <c r="F53" s="123"/>
      <c r="G53" s="123"/>
      <c r="H53" s="123"/>
      <c r="I53" s="123"/>
      <c r="J53" s="123"/>
      <c r="K53" s="123"/>
      <c r="L53" s="123"/>
      <c r="M53" s="123"/>
      <c r="N53" s="123"/>
      <c r="O53" s="34"/>
      <c r="P53" s="34"/>
      <c r="Q53" s="34" t="s">
        <v>227</v>
      </c>
      <c r="R53" s="49" t="s">
        <v>228</v>
      </c>
      <c r="S53" s="154"/>
      <c r="T53" s="59"/>
    </row>
    <row r="54" spans="1:20" ht="80.25" customHeight="1" thickBot="1" x14ac:dyDescent="0.35">
      <c r="A54" s="87"/>
      <c r="B54" s="130"/>
      <c r="C54" s="133"/>
      <c r="D54" s="124"/>
      <c r="E54" s="124"/>
      <c r="F54" s="124"/>
      <c r="G54" s="124"/>
      <c r="H54" s="124"/>
      <c r="I54" s="124"/>
      <c r="J54" s="124"/>
      <c r="K54" s="124"/>
      <c r="L54" s="124"/>
      <c r="M54" s="124"/>
      <c r="N54" s="124"/>
      <c r="O54" s="51"/>
      <c r="P54" s="51"/>
      <c r="Q54" s="51" t="s">
        <v>229</v>
      </c>
      <c r="R54" s="52" t="s">
        <v>228</v>
      </c>
      <c r="S54" s="155"/>
      <c r="T54" s="59"/>
    </row>
    <row r="55" spans="1:20" ht="54" x14ac:dyDescent="0.3">
      <c r="A55" s="85" t="s">
        <v>21</v>
      </c>
      <c r="B55" s="128">
        <v>21</v>
      </c>
      <c r="C55" s="131" t="s">
        <v>37</v>
      </c>
      <c r="D55" s="122" t="s">
        <v>0</v>
      </c>
      <c r="E55" s="122" t="s">
        <v>0</v>
      </c>
      <c r="F55" s="122" t="s">
        <v>1</v>
      </c>
      <c r="G55" s="122" t="s">
        <v>0</v>
      </c>
      <c r="H55" s="122" t="s">
        <v>0</v>
      </c>
      <c r="I55" s="122" t="s">
        <v>1</v>
      </c>
      <c r="J55" s="122" t="s">
        <v>0</v>
      </c>
      <c r="K55" s="122" t="s">
        <v>0</v>
      </c>
      <c r="L55" s="122" t="s">
        <v>0</v>
      </c>
      <c r="M55" s="122" t="s">
        <v>0</v>
      </c>
      <c r="N55" s="122" t="s">
        <v>0</v>
      </c>
      <c r="O55" s="74"/>
      <c r="P55" s="48"/>
      <c r="Q55" s="48" t="s">
        <v>84</v>
      </c>
      <c r="R55" s="48" t="s">
        <v>195</v>
      </c>
      <c r="S55" s="119" t="s">
        <v>249</v>
      </c>
      <c r="T55" s="59"/>
    </row>
    <row r="56" spans="1:20" ht="54" x14ac:dyDescent="0.3">
      <c r="A56" s="86"/>
      <c r="B56" s="129"/>
      <c r="C56" s="132"/>
      <c r="D56" s="123"/>
      <c r="E56" s="123"/>
      <c r="F56" s="123"/>
      <c r="G56" s="123"/>
      <c r="H56" s="123"/>
      <c r="I56" s="123"/>
      <c r="J56" s="123"/>
      <c r="K56" s="123"/>
      <c r="L56" s="123"/>
      <c r="M56" s="123"/>
      <c r="N56" s="123"/>
      <c r="O56" s="37"/>
      <c r="P56" s="34"/>
      <c r="Q56" s="34" t="s">
        <v>123</v>
      </c>
      <c r="R56" s="34" t="s">
        <v>218</v>
      </c>
      <c r="S56" s="120"/>
      <c r="T56" s="59"/>
    </row>
    <row r="57" spans="1:20" ht="69.75" customHeight="1" thickBot="1" x14ac:dyDescent="0.35">
      <c r="A57" s="87"/>
      <c r="B57" s="130"/>
      <c r="C57" s="133"/>
      <c r="D57" s="124"/>
      <c r="E57" s="124"/>
      <c r="F57" s="124"/>
      <c r="G57" s="124"/>
      <c r="H57" s="124"/>
      <c r="I57" s="124"/>
      <c r="J57" s="124"/>
      <c r="K57" s="124"/>
      <c r="L57" s="124"/>
      <c r="M57" s="124"/>
      <c r="N57" s="124"/>
      <c r="O57" s="76"/>
      <c r="P57" s="51"/>
      <c r="Q57" s="51" t="s">
        <v>124</v>
      </c>
      <c r="R57" s="51" t="s">
        <v>195</v>
      </c>
      <c r="S57" s="121"/>
      <c r="T57" s="59"/>
    </row>
    <row r="58" spans="1:20" s="38" customFormat="1" ht="75.75" customHeight="1" x14ac:dyDescent="0.3">
      <c r="A58" s="104" t="s">
        <v>16</v>
      </c>
      <c r="B58" s="137">
        <v>22</v>
      </c>
      <c r="C58" s="139" t="s">
        <v>38</v>
      </c>
      <c r="D58" s="122" t="s">
        <v>0</v>
      </c>
      <c r="E58" s="122" t="s">
        <v>0</v>
      </c>
      <c r="F58" s="122" t="s">
        <v>1</v>
      </c>
      <c r="G58" s="122" t="s">
        <v>0</v>
      </c>
      <c r="H58" s="122" t="s">
        <v>0</v>
      </c>
      <c r="I58" s="122" t="s">
        <v>1</v>
      </c>
      <c r="J58" s="122" t="s">
        <v>1</v>
      </c>
      <c r="K58" s="122" t="s">
        <v>0</v>
      </c>
      <c r="L58" s="122" t="s">
        <v>0</v>
      </c>
      <c r="M58" s="122" t="s">
        <v>0</v>
      </c>
      <c r="N58" s="122" t="s">
        <v>0</v>
      </c>
      <c r="O58" s="48" t="s">
        <v>111</v>
      </c>
      <c r="P58" s="48" t="s">
        <v>230</v>
      </c>
      <c r="Q58" s="48" t="s">
        <v>146</v>
      </c>
      <c r="R58" s="48" t="s">
        <v>195</v>
      </c>
      <c r="S58" s="119" t="s">
        <v>251</v>
      </c>
      <c r="T58" s="77"/>
    </row>
    <row r="59" spans="1:20" s="38" customFormat="1" ht="162" x14ac:dyDescent="0.3">
      <c r="A59" s="105"/>
      <c r="B59" s="138"/>
      <c r="C59" s="140"/>
      <c r="D59" s="123"/>
      <c r="E59" s="123" t="s">
        <v>0</v>
      </c>
      <c r="F59" s="123"/>
      <c r="G59" s="123" t="s">
        <v>0</v>
      </c>
      <c r="H59" s="123" t="s">
        <v>0</v>
      </c>
      <c r="I59" s="123" t="s">
        <v>0</v>
      </c>
      <c r="J59" s="123" t="s">
        <v>1</v>
      </c>
      <c r="K59" s="123"/>
      <c r="L59" s="123"/>
      <c r="M59" s="123" t="s">
        <v>0</v>
      </c>
      <c r="N59" s="123" t="s">
        <v>0</v>
      </c>
      <c r="O59" s="34"/>
      <c r="P59" s="34"/>
      <c r="Q59" s="34" t="s">
        <v>140</v>
      </c>
      <c r="R59" s="34" t="s">
        <v>270</v>
      </c>
      <c r="S59" s="120"/>
      <c r="T59" s="77"/>
    </row>
    <row r="60" spans="1:20" s="38" customFormat="1" ht="65.25" customHeight="1" thickBot="1" x14ac:dyDescent="0.35">
      <c r="A60" s="105"/>
      <c r="B60" s="138"/>
      <c r="C60" s="141"/>
      <c r="D60" s="124"/>
      <c r="E60" s="124" t="s">
        <v>0</v>
      </c>
      <c r="F60" s="124"/>
      <c r="G60" s="124" t="s">
        <v>0</v>
      </c>
      <c r="H60" s="124" t="s">
        <v>0</v>
      </c>
      <c r="I60" s="124" t="s">
        <v>0</v>
      </c>
      <c r="J60" s="124" t="s">
        <v>1</v>
      </c>
      <c r="K60" s="124"/>
      <c r="L60" s="124"/>
      <c r="M60" s="124" t="s">
        <v>0</v>
      </c>
      <c r="N60" s="124" t="s">
        <v>0</v>
      </c>
      <c r="O60" s="51"/>
      <c r="P60" s="51"/>
      <c r="Q60" s="51" t="s">
        <v>141</v>
      </c>
      <c r="R60" s="51" t="s">
        <v>231</v>
      </c>
      <c r="S60" s="121"/>
      <c r="T60" s="77"/>
    </row>
    <row r="61" spans="1:20" s="38" customFormat="1" ht="146.25" customHeight="1" x14ac:dyDescent="0.3">
      <c r="A61" s="105" t="s">
        <v>16</v>
      </c>
      <c r="B61" s="129">
        <v>23</v>
      </c>
      <c r="C61" s="142" t="s">
        <v>39</v>
      </c>
      <c r="D61" s="136" t="s">
        <v>0</v>
      </c>
      <c r="E61" s="136" t="s">
        <v>0</v>
      </c>
      <c r="F61" s="136" t="s">
        <v>1</v>
      </c>
      <c r="G61" s="136" t="s">
        <v>0</v>
      </c>
      <c r="H61" s="136" t="s">
        <v>0</v>
      </c>
      <c r="I61" s="136" t="s">
        <v>1</v>
      </c>
      <c r="J61" s="136" t="s">
        <v>167</v>
      </c>
      <c r="K61" s="136" t="s">
        <v>0</v>
      </c>
      <c r="L61" s="136" t="s">
        <v>0</v>
      </c>
      <c r="M61" s="136" t="s">
        <v>0</v>
      </c>
      <c r="N61" s="136" t="s">
        <v>0</v>
      </c>
      <c r="O61" s="47" t="s">
        <v>112</v>
      </c>
      <c r="P61" s="47" t="s">
        <v>232</v>
      </c>
      <c r="Q61" s="47" t="s">
        <v>138</v>
      </c>
      <c r="R61" s="47" t="s">
        <v>195</v>
      </c>
      <c r="S61" s="119" t="s">
        <v>254</v>
      </c>
      <c r="T61" s="77"/>
    </row>
    <row r="62" spans="1:20" s="38" customFormat="1" ht="92.25" customHeight="1" x14ac:dyDescent="0.3">
      <c r="A62" s="105"/>
      <c r="B62" s="129"/>
      <c r="C62" s="132"/>
      <c r="D62" s="123"/>
      <c r="E62" s="123"/>
      <c r="F62" s="123"/>
      <c r="G62" s="123"/>
      <c r="H62" s="123"/>
      <c r="I62" s="123"/>
      <c r="J62" s="123"/>
      <c r="K62" s="123"/>
      <c r="L62" s="123"/>
      <c r="M62" s="123"/>
      <c r="N62" s="123"/>
      <c r="O62" s="34"/>
      <c r="P62" s="34"/>
      <c r="Q62" s="34" t="s">
        <v>125</v>
      </c>
      <c r="R62" s="34" t="s">
        <v>187</v>
      </c>
      <c r="S62" s="120"/>
      <c r="T62" s="77"/>
    </row>
    <row r="63" spans="1:20" s="38" customFormat="1" ht="72" x14ac:dyDescent="0.3">
      <c r="A63" s="105"/>
      <c r="B63" s="129"/>
      <c r="C63" s="132"/>
      <c r="D63" s="123"/>
      <c r="E63" s="123"/>
      <c r="F63" s="123"/>
      <c r="G63" s="123"/>
      <c r="H63" s="123"/>
      <c r="I63" s="123"/>
      <c r="J63" s="123"/>
      <c r="K63" s="123"/>
      <c r="L63" s="123"/>
      <c r="M63" s="123"/>
      <c r="N63" s="123"/>
      <c r="O63" s="34"/>
      <c r="P63" s="34"/>
      <c r="Q63" s="34" t="s">
        <v>126</v>
      </c>
      <c r="R63" s="34" t="s">
        <v>233</v>
      </c>
      <c r="S63" s="120"/>
      <c r="T63" s="77"/>
    </row>
    <row r="64" spans="1:20" s="38" customFormat="1" ht="108.75" thickBot="1" x14ac:dyDescent="0.35">
      <c r="A64" s="106"/>
      <c r="B64" s="134"/>
      <c r="C64" s="135"/>
      <c r="D64" s="127"/>
      <c r="E64" s="127"/>
      <c r="F64" s="127"/>
      <c r="G64" s="127"/>
      <c r="H64" s="127"/>
      <c r="I64" s="127"/>
      <c r="J64" s="127"/>
      <c r="K64" s="127"/>
      <c r="L64" s="127"/>
      <c r="M64" s="127"/>
      <c r="N64" s="127"/>
      <c r="O64" s="78"/>
      <c r="P64" s="78"/>
      <c r="Q64" s="78" t="s">
        <v>127</v>
      </c>
      <c r="R64" s="78" t="s">
        <v>188</v>
      </c>
      <c r="S64" s="121"/>
      <c r="T64" s="77"/>
    </row>
    <row r="65" spans="1:20" s="38" customFormat="1" ht="69" customHeight="1" x14ac:dyDescent="0.3">
      <c r="A65" s="100" t="s">
        <v>14</v>
      </c>
      <c r="B65" s="128">
        <v>24</v>
      </c>
      <c r="C65" s="131" t="s">
        <v>40</v>
      </c>
      <c r="D65" s="122" t="s">
        <v>0</v>
      </c>
      <c r="E65" s="122" t="s">
        <v>0</v>
      </c>
      <c r="F65" s="122" t="s">
        <v>1</v>
      </c>
      <c r="G65" s="122" t="s">
        <v>0</v>
      </c>
      <c r="H65" s="122" t="s">
        <v>0</v>
      </c>
      <c r="I65" s="122" t="s">
        <v>0</v>
      </c>
      <c r="J65" s="122" t="s">
        <v>167</v>
      </c>
      <c r="K65" s="122" t="s">
        <v>0</v>
      </c>
      <c r="L65" s="122" t="s">
        <v>0</v>
      </c>
      <c r="M65" s="122" t="s">
        <v>0</v>
      </c>
      <c r="N65" s="122" t="s">
        <v>0</v>
      </c>
      <c r="O65" s="48" t="s">
        <v>169</v>
      </c>
      <c r="P65" s="48" t="s">
        <v>234</v>
      </c>
      <c r="Q65" s="48" t="s">
        <v>146</v>
      </c>
      <c r="R65" s="48" t="s">
        <v>195</v>
      </c>
      <c r="S65" s="119" t="s">
        <v>247</v>
      </c>
      <c r="T65" s="77"/>
    </row>
    <row r="66" spans="1:20" s="38" customFormat="1" ht="90" x14ac:dyDescent="0.3">
      <c r="A66" s="101"/>
      <c r="B66" s="129"/>
      <c r="C66" s="132"/>
      <c r="D66" s="123"/>
      <c r="E66" s="123"/>
      <c r="F66" s="123"/>
      <c r="G66" s="123"/>
      <c r="H66" s="123"/>
      <c r="I66" s="123"/>
      <c r="J66" s="123"/>
      <c r="K66" s="123"/>
      <c r="L66" s="123"/>
      <c r="M66" s="123"/>
      <c r="N66" s="123"/>
      <c r="O66" s="34" t="s">
        <v>119</v>
      </c>
      <c r="P66" s="34" t="s">
        <v>147</v>
      </c>
      <c r="Q66" s="34" t="s">
        <v>151</v>
      </c>
      <c r="R66" s="34" t="s">
        <v>189</v>
      </c>
      <c r="S66" s="120"/>
      <c r="T66" s="77"/>
    </row>
    <row r="67" spans="1:20" s="38" customFormat="1" ht="192" customHeight="1" thickBot="1" x14ac:dyDescent="0.35">
      <c r="A67" s="102"/>
      <c r="B67" s="130"/>
      <c r="C67" s="133"/>
      <c r="D67" s="124"/>
      <c r="E67" s="124"/>
      <c r="F67" s="124"/>
      <c r="G67" s="124"/>
      <c r="H67" s="124"/>
      <c r="I67" s="124"/>
      <c r="J67" s="124"/>
      <c r="K67" s="124"/>
      <c r="L67" s="124"/>
      <c r="M67" s="124"/>
      <c r="N67" s="124"/>
      <c r="O67" s="51"/>
      <c r="P67" s="51"/>
      <c r="Q67" s="51" t="s">
        <v>194</v>
      </c>
      <c r="R67" s="51" t="s">
        <v>208</v>
      </c>
      <c r="S67" s="121"/>
      <c r="T67" s="77"/>
    </row>
    <row r="68" spans="1:20" s="38" customFormat="1" ht="72" x14ac:dyDescent="0.3">
      <c r="A68" s="100" t="s">
        <v>21</v>
      </c>
      <c r="B68" s="128">
        <v>25</v>
      </c>
      <c r="C68" s="131" t="s">
        <v>41</v>
      </c>
      <c r="D68" s="122" t="s">
        <v>0</v>
      </c>
      <c r="E68" s="122" t="s">
        <v>0</v>
      </c>
      <c r="F68" s="122" t="s">
        <v>1</v>
      </c>
      <c r="G68" s="122" t="s">
        <v>0</v>
      </c>
      <c r="H68" s="122" t="s">
        <v>0</v>
      </c>
      <c r="I68" s="122" t="s">
        <v>0</v>
      </c>
      <c r="J68" s="122" t="s">
        <v>0</v>
      </c>
      <c r="K68" s="122" t="s">
        <v>0</v>
      </c>
      <c r="L68" s="122" t="s">
        <v>0</v>
      </c>
      <c r="M68" s="122" t="s">
        <v>0</v>
      </c>
      <c r="N68" s="122" t="s">
        <v>0</v>
      </c>
      <c r="O68" s="74"/>
      <c r="P68" s="48"/>
      <c r="Q68" s="48" t="s">
        <v>138</v>
      </c>
      <c r="R68" s="48" t="s">
        <v>195</v>
      </c>
      <c r="S68" s="119" t="s">
        <v>247</v>
      </c>
      <c r="T68" s="77"/>
    </row>
    <row r="69" spans="1:20" s="38" customFormat="1" ht="162.75" thickBot="1" x14ac:dyDescent="0.35">
      <c r="A69" s="102" t="s">
        <v>21</v>
      </c>
      <c r="B69" s="130"/>
      <c r="C69" s="133"/>
      <c r="D69" s="124"/>
      <c r="E69" s="124"/>
      <c r="F69" s="124"/>
      <c r="G69" s="124"/>
      <c r="H69" s="124"/>
      <c r="I69" s="124"/>
      <c r="J69" s="124"/>
      <c r="K69" s="124"/>
      <c r="L69" s="124"/>
      <c r="M69" s="124"/>
      <c r="N69" s="124"/>
      <c r="O69" s="76"/>
      <c r="P69" s="51"/>
      <c r="Q69" s="51" t="s">
        <v>151</v>
      </c>
      <c r="R69" s="51" t="s">
        <v>271</v>
      </c>
      <c r="S69" s="121"/>
      <c r="T69" s="77"/>
    </row>
    <row r="70" spans="1:20" x14ac:dyDescent="0.3">
      <c r="A70" s="46"/>
      <c r="B70" s="88"/>
      <c r="C70" s="88"/>
      <c r="D70" s="89"/>
      <c r="E70" s="89"/>
      <c r="F70" s="89"/>
      <c r="G70" s="89"/>
      <c r="H70" s="89"/>
      <c r="I70" s="89"/>
      <c r="J70" s="89"/>
      <c r="K70" s="89"/>
      <c r="L70" s="89"/>
      <c r="M70" s="89"/>
      <c r="N70" s="89"/>
      <c r="O70" s="89"/>
      <c r="P70" s="89"/>
      <c r="Q70" s="89"/>
      <c r="R70" s="89"/>
      <c r="S70" s="89"/>
    </row>
    <row r="71" spans="1:20" s="42" customFormat="1" ht="22.5" x14ac:dyDescent="0.4">
      <c r="A71" s="40"/>
      <c r="B71" s="41"/>
      <c r="C71" s="144" t="s">
        <v>42</v>
      </c>
      <c r="E71" s="145" t="s">
        <v>49</v>
      </c>
      <c r="F71" s="145"/>
    </row>
    <row r="72" spans="1:20" s="42" customFormat="1" ht="22.5" x14ac:dyDescent="0.4">
      <c r="A72" s="40"/>
      <c r="B72" s="41"/>
      <c r="C72" s="144"/>
      <c r="E72" s="145"/>
      <c r="F72" s="145"/>
    </row>
    <row r="73" spans="1:20" s="42" customFormat="1" ht="22.5" x14ac:dyDescent="0.4">
      <c r="A73" s="40"/>
      <c r="B73" s="41"/>
      <c r="C73" s="43">
        <v>43769</v>
      </c>
      <c r="G73" s="143" t="s">
        <v>43</v>
      </c>
      <c r="H73" s="143"/>
      <c r="I73" s="143"/>
      <c r="L73" s="143" t="s">
        <v>44</v>
      </c>
      <c r="M73" s="143"/>
      <c r="N73" s="143"/>
    </row>
    <row r="74" spans="1:20" s="42" customFormat="1" ht="22.5" x14ac:dyDescent="0.4">
      <c r="A74" s="40"/>
      <c r="B74" s="41"/>
      <c r="C74" s="41"/>
    </row>
    <row r="75" spans="1:20" ht="21" x14ac:dyDescent="0.4">
      <c r="D75" s="44"/>
      <c r="E75" s="44"/>
      <c r="F75" s="44"/>
      <c r="G75" s="44"/>
      <c r="H75" s="44"/>
      <c r="I75" s="44"/>
      <c r="J75" s="44"/>
      <c r="K75" s="44"/>
      <c r="L75" s="44"/>
      <c r="M75" s="44"/>
      <c r="N75" s="44"/>
      <c r="O75" s="44"/>
      <c r="P75" s="44"/>
      <c r="Q75" s="44"/>
      <c r="R75" s="44"/>
      <c r="S75" s="44"/>
    </row>
    <row r="76" spans="1:20" ht="21" x14ac:dyDescent="0.4">
      <c r="D76" s="44"/>
      <c r="E76" s="44"/>
      <c r="F76" s="44"/>
      <c r="G76" s="44"/>
      <c r="H76" s="44"/>
      <c r="I76" s="44"/>
      <c r="J76" s="44"/>
      <c r="K76" s="44"/>
      <c r="L76" s="44"/>
      <c r="M76" s="44"/>
      <c r="N76" s="44"/>
      <c r="O76" s="44"/>
      <c r="P76" s="44"/>
      <c r="Q76" s="44"/>
      <c r="R76" s="44"/>
      <c r="S76" s="44"/>
    </row>
    <row r="84" spans="1:1" x14ac:dyDescent="0.3">
      <c r="A84" s="45">
        <v>1</v>
      </c>
    </row>
    <row r="85" spans="1:1" x14ac:dyDescent="0.3">
      <c r="A85" s="45">
        <v>2</v>
      </c>
    </row>
    <row r="86" spans="1:1" x14ac:dyDescent="0.3">
      <c r="A86" s="45">
        <v>3</v>
      </c>
    </row>
    <row r="87" spans="1:1" x14ac:dyDescent="0.3">
      <c r="A87" s="45">
        <v>4</v>
      </c>
    </row>
  </sheetData>
  <mergeCells count="271">
    <mergeCell ref="S68:S69"/>
    <mergeCell ref="S35:S37"/>
    <mergeCell ref="S38:S40"/>
    <mergeCell ref="S42:S44"/>
    <mergeCell ref="S45:S48"/>
    <mergeCell ref="S49:S54"/>
    <mergeCell ref="S55:S57"/>
    <mergeCell ref="S61:S64"/>
    <mergeCell ref="S58:S60"/>
    <mergeCell ref="S65:S67"/>
    <mergeCell ref="S32:S33"/>
    <mergeCell ref="H49:H54"/>
    <mergeCell ref="I49:I54"/>
    <mergeCell ref="J49:J54"/>
    <mergeCell ref="I20:I24"/>
    <mergeCell ref="J20:J24"/>
    <mergeCell ref="K20:K24"/>
    <mergeCell ref="L20:L24"/>
    <mergeCell ref="M20:M24"/>
    <mergeCell ref="N20:N24"/>
    <mergeCell ref="L25:L29"/>
    <mergeCell ref="M25:M29"/>
    <mergeCell ref="N25:N29"/>
    <mergeCell ref="K25:K29"/>
    <mergeCell ref="J35:J37"/>
    <mergeCell ref="L30:L31"/>
    <mergeCell ref="M30:M31"/>
    <mergeCell ref="B20:B24"/>
    <mergeCell ref="B25:B29"/>
    <mergeCell ref="S10:S12"/>
    <mergeCell ref="S14:S15"/>
    <mergeCell ref="S16:S17"/>
    <mergeCell ref="S18:S19"/>
    <mergeCell ref="S20:S24"/>
    <mergeCell ref="S25:S29"/>
    <mergeCell ref="S30:S31"/>
    <mergeCell ref="B2:B6"/>
    <mergeCell ref="C2:C6"/>
    <mergeCell ref="F14:F15"/>
    <mergeCell ref="D2:D6"/>
    <mergeCell ref="E2:E6"/>
    <mergeCell ref="F2:F6"/>
    <mergeCell ref="G2:G6"/>
    <mergeCell ref="H2:H6"/>
    <mergeCell ref="I2:I6"/>
    <mergeCell ref="B10:B12"/>
    <mergeCell ref="D10:D12"/>
    <mergeCell ref="E10:E12"/>
    <mergeCell ref="F10:F12"/>
    <mergeCell ref="B14:B15"/>
    <mergeCell ref="C14:C15"/>
    <mergeCell ref="D14:D15"/>
    <mergeCell ref="E14:E15"/>
    <mergeCell ref="L18:L19"/>
    <mergeCell ref="M18:M19"/>
    <mergeCell ref="N14:N15"/>
    <mergeCell ref="C16:C17"/>
    <mergeCell ref="D16:D17"/>
    <mergeCell ref="E16:E17"/>
    <mergeCell ref="F16:F17"/>
    <mergeCell ref="B32:B33"/>
    <mergeCell ref="H35:H37"/>
    <mergeCell ref="I35:I37"/>
    <mergeCell ref="B30:B31"/>
    <mergeCell ref="G25:G29"/>
    <mergeCell ref="B16:B17"/>
    <mergeCell ref="B18:B19"/>
    <mergeCell ref="G16:G17"/>
    <mergeCell ref="H16:H17"/>
    <mergeCell ref="C20:C24"/>
    <mergeCell ref="D20:D24"/>
    <mergeCell ref="E20:E24"/>
    <mergeCell ref="F20:F24"/>
    <mergeCell ref="G20:G24"/>
    <mergeCell ref="H20:H24"/>
    <mergeCell ref="C25:C29"/>
    <mergeCell ref="D25:D29"/>
    <mergeCell ref="C71:C72"/>
    <mergeCell ref="E71:F72"/>
    <mergeCell ref="D18:D19"/>
    <mergeCell ref="E18:E19"/>
    <mergeCell ref="F18:F19"/>
    <mergeCell ref="G18:G19"/>
    <mergeCell ref="H18:H19"/>
    <mergeCell ref="I18:I19"/>
    <mergeCell ref="J18:J19"/>
    <mergeCell ref="E25:E29"/>
    <mergeCell ref="F25:F29"/>
    <mergeCell ref="G73:I73"/>
    <mergeCell ref="L73:N73"/>
    <mergeCell ref="G10:G12"/>
    <mergeCell ref="H10:H12"/>
    <mergeCell ref="I10:I12"/>
    <mergeCell ref="J10:J12"/>
    <mergeCell ref="K10:K12"/>
    <mergeCell ref="C10:C12"/>
    <mergeCell ref="G14:G15"/>
    <mergeCell ref="H14:H15"/>
    <mergeCell ref="I14:I15"/>
    <mergeCell ref="J14:J15"/>
    <mergeCell ref="I16:I17"/>
    <mergeCell ref="J16:J17"/>
    <mergeCell ref="K16:K17"/>
    <mergeCell ref="L16:L17"/>
    <mergeCell ref="M16:M17"/>
    <mergeCell ref="N16:N17"/>
    <mergeCell ref="L10:L12"/>
    <mergeCell ref="M10:M12"/>
    <mergeCell ref="N10:N12"/>
    <mergeCell ref="K14:K15"/>
    <mergeCell ref="N18:N19"/>
    <mergeCell ref="C18:C19"/>
    <mergeCell ref="G32:G33"/>
    <mergeCell ref="H32:H33"/>
    <mergeCell ref="D38:D40"/>
    <mergeCell ref="E38:E40"/>
    <mergeCell ref="F38:F40"/>
    <mergeCell ref="N30:N31"/>
    <mergeCell ref="C32:C33"/>
    <mergeCell ref="D32:D33"/>
    <mergeCell ref="E32:E33"/>
    <mergeCell ref="F32:F33"/>
    <mergeCell ref="F35:F37"/>
    <mergeCell ref="G35:G37"/>
    <mergeCell ref="C30:C31"/>
    <mergeCell ref="D30:D31"/>
    <mergeCell ref="E30:E31"/>
    <mergeCell ref="F30:F31"/>
    <mergeCell ref="G30:G31"/>
    <mergeCell ref="H30:H31"/>
    <mergeCell ref="I30:I31"/>
    <mergeCell ref="J30:J31"/>
    <mergeCell ref="K30:K31"/>
    <mergeCell ref="H25:H29"/>
    <mergeCell ref="N58:N60"/>
    <mergeCell ref="B45:B48"/>
    <mergeCell ref="C45:C48"/>
    <mergeCell ref="D45:D48"/>
    <mergeCell ref="E45:E48"/>
    <mergeCell ref="F45:F48"/>
    <mergeCell ref="G45:G48"/>
    <mergeCell ref="H45:H48"/>
    <mergeCell ref="I45:I48"/>
    <mergeCell ref="J45:J48"/>
    <mergeCell ref="K45:K48"/>
    <mergeCell ref="L45:L48"/>
    <mergeCell ref="M45:M48"/>
    <mergeCell ref="N45:N48"/>
    <mergeCell ref="N55:N57"/>
    <mergeCell ref="K42:K44"/>
    <mergeCell ref="L42:L44"/>
    <mergeCell ref="B42:B44"/>
    <mergeCell ref="C42:C44"/>
    <mergeCell ref="D42:D44"/>
    <mergeCell ref="E42:E44"/>
    <mergeCell ref="F42:F44"/>
    <mergeCell ref="G42:G44"/>
    <mergeCell ref="B55:B57"/>
    <mergeCell ref="C55:C57"/>
    <mergeCell ref="D55:D57"/>
    <mergeCell ref="E55:E57"/>
    <mergeCell ref="F55:F57"/>
    <mergeCell ref="G55:G57"/>
    <mergeCell ref="B35:B37"/>
    <mergeCell ref="C35:C37"/>
    <mergeCell ref="D35:D37"/>
    <mergeCell ref="E35:E37"/>
    <mergeCell ref="B65:B67"/>
    <mergeCell ref="C65:C67"/>
    <mergeCell ref="D65:D67"/>
    <mergeCell ref="E65:E67"/>
    <mergeCell ref="F65:F67"/>
    <mergeCell ref="B58:B60"/>
    <mergeCell ref="C58:C60"/>
    <mergeCell ref="D58:D60"/>
    <mergeCell ref="E58:E60"/>
    <mergeCell ref="F58:F60"/>
    <mergeCell ref="B61:B64"/>
    <mergeCell ref="C61:C64"/>
    <mergeCell ref="D61:D64"/>
    <mergeCell ref="E61:E64"/>
    <mergeCell ref="F61:F64"/>
    <mergeCell ref="L65:L67"/>
    <mergeCell ref="M65:M67"/>
    <mergeCell ref="N65:N67"/>
    <mergeCell ref="G65:G67"/>
    <mergeCell ref="H65:H67"/>
    <mergeCell ref="I65:I67"/>
    <mergeCell ref="J65:J67"/>
    <mergeCell ref="K65:K67"/>
    <mergeCell ref="I58:I60"/>
    <mergeCell ref="J58:J60"/>
    <mergeCell ref="K58:K60"/>
    <mergeCell ref="L58:L60"/>
    <mergeCell ref="G61:G64"/>
    <mergeCell ref="H61:H64"/>
    <mergeCell ref="I61:I64"/>
    <mergeCell ref="J61:J64"/>
    <mergeCell ref="K61:K64"/>
    <mergeCell ref="L61:L64"/>
    <mergeCell ref="M61:M64"/>
    <mergeCell ref="N61:N64"/>
    <mergeCell ref="M58:M60"/>
    <mergeCell ref="G58:G60"/>
    <mergeCell ref="H58:H60"/>
    <mergeCell ref="N68:N69"/>
    <mergeCell ref="B68:B69"/>
    <mergeCell ref="C68:C69"/>
    <mergeCell ref="D68:D69"/>
    <mergeCell ref="E68:E69"/>
    <mergeCell ref="F68:F69"/>
    <mergeCell ref="G68:G69"/>
    <mergeCell ref="H68:H69"/>
    <mergeCell ref="I68:I69"/>
    <mergeCell ref="J68:J69"/>
    <mergeCell ref="K68:K69"/>
    <mergeCell ref="L68:L69"/>
    <mergeCell ref="M68:M69"/>
    <mergeCell ref="H55:H57"/>
    <mergeCell ref="I55:I57"/>
    <mergeCell ref="J55:J57"/>
    <mergeCell ref="K55:K57"/>
    <mergeCell ref="L55:L57"/>
    <mergeCell ref="M55:M57"/>
    <mergeCell ref="L49:L54"/>
    <mergeCell ref="M49:M54"/>
    <mergeCell ref="N49:N54"/>
    <mergeCell ref="K49:K54"/>
    <mergeCell ref="B49:B54"/>
    <mergeCell ref="C49:C54"/>
    <mergeCell ref="D49:D54"/>
    <mergeCell ref="M42:M44"/>
    <mergeCell ref="N42:N44"/>
    <mergeCell ref="G38:G40"/>
    <mergeCell ref="H38:H40"/>
    <mergeCell ref="J38:J40"/>
    <mergeCell ref="L38:L40"/>
    <mergeCell ref="I38:I40"/>
    <mergeCell ref="K38:K40"/>
    <mergeCell ref="B38:B40"/>
    <mergeCell ref="C38:C40"/>
    <mergeCell ref="E49:E54"/>
    <mergeCell ref="F49:F54"/>
    <mergeCell ref="G49:G54"/>
    <mergeCell ref="H42:H44"/>
    <mergeCell ref="I42:I44"/>
    <mergeCell ref="J42:J44"/>
    <mergeCell ref="S2:S6"/>
    <mergeCell ref="K35:K37"/>
    <mergeCell ref="I32:I33"/>
    <mergeCell ref="J32:J33"/>
    <mergeCell ref="P39:P40"/>
    <mergeCell ref="K32:K33"/>
    <mergeCell ref="L32:L33"/>
    <mergeCell ref="M32:M33"/>
    <mergeCell ref="N32:N33"/>
    <mergeCell ref="M38:M40"/>
    <mergeCell ref="N38:N40"/>
    <mergeCell ref="L35:L37"/>
    <mergeCell ref="M35:M37"/>
    <mergeCell ref="N35:N37"/>
    <mergeCell ref="I25:I29"/>
    <mergeCell ref="J25:J29"/>
    <mergeCell ref="J2:J6"/>
    <mergeCell ref="K2:K6"/>
    <mergeCell ref="L2:L6"/>
    <mergeCell ref="M2:M6"/>
    <mergeCell ref="N2:N6"/>
    <mergeCell ref="L14:L15"/>
    <mergeCell ref="M14:M15"/>
    <mergeCell ref="K18:K19"/>
  </mergeCells>
  <conditionalFormatting sqref="D2:E2 D7:N9 D10 D13:N14 D16 D18 L16:N16 D20 J18:N18 D25 I20 K20:L20 D30 I25:N25 D32 F30 J30 D34:N34 F32:J32 D38 D35 F35 J35:N35 H38:I38 K38 M38:N38 D41:N41 D45 D42:F42 D49 F45 J45 D55:H55 D61 D58 F58 K58:L58 F49 J49 D68:N68 D65 F65 I65:K65 F61 J61:K61">
    <cfRule type="containsText" dxfId="86" priority="98" operator="containsText" text="NO CUMPLE">
      <formula>NOT(ISERROR(SEARCH("NO CUMPLE",D2)))</formula>
    </cfRule>
  </conditionalFormatting>
  <conditionalFormatting sqref="D2 E7:N9 E13:N14 E34:N34 L16:N16 J18:N18 I20 K20:L20 I25:N25 F30 J30 F32:J32 F35 J35:N35 H38:I38 K38 M38:N38 D41:N41 D45 D42:F42 D49 F45 J45 D55:H55 D61 D58 F58 K58:L58 F49 J49 D68:N68 D65 F65 I65:K65 F61 J61:K61">
    <cfRule type="cellIs" dxfId="85" priority="97" operator="equal">
      <formula>"SUBSANÓ"</formula>
    </cfRule>
  </conditionalFormatting>
  <conditionalFormatting sqref="E2">
    <cfRule type="cellIs" dxfId="84" priority="96" operator="equal">
      <formula>"SUBSANÓ"</formula>
    </cfRule>
  </conditionalFormatting>
  <conditionalFormatting sqref="D7:N9 D10 D13:N14 D16 D18 L16:N16 D20 J18:N18 D25 I20 K20:L20 D30 I25:N25 D32 F30 J30 D34:N34 F32:J32 D38 D35 F35 J35:N35 H38:I38 K38 M38:N38">
    <cfRule type="cellIs" dxfId="83" priority="95" operator="equal">
      <formula>"SUBSANÓ"</formula>
    </cfRule>
  </conditionalFormatting>
  <conditionalFormatting sqref="F2:N2">
    <cfRule type="containsText" dxfId="82" priority="94" operator="containsText" text="NO CUMPLE">
      <formula>NOT(ISERROR(SEARCH("NO CUMPLE",F2)))</formula>
    </cfRule>
  </conditionalFormatting>
  <conditionalFormatting sqref="F2:N2">
    <cfRule type="cellIs" dxfId="81" priority="93" operator="equal">
      <formula>"SUBSANÓ"</formula>
    </cfRule>
  </conditionalFormatting>
  <conditionalFormatting sqref="E10:N10">
    <cfRule type="containsText" dxfId="80" priority="92" operator="containsText" text="NO CUMPLE">
      <formula>NOT(ISERROR(SEARCH("NO CUMPLE",E10)))</formula>
    </cfRule>
  </conditionalFormatting>
  <conditionalFormatting sqref="E10:N10">
    <cfRule type="cellIs" dxfId="79" priority="91" operator="equal">
      <formula>"SUBSANÓ"</formula>
    </cfRule>
  </conditionalFormatting>
  <conditionalFormatting sqref="E16:K16">
    <cfRule type="containsText" dxfId="78" priority="90" operator="containsText" text="NO CUMPLE">
      <formula>NOT(ISERROR(SEARCH("NO CUMPLE",E16)))</formula>
    </cfRule>
  </conditionalFormatting>
  <conditionalFormatting sqref="E16:K16">
    <cfRule type="cellIs" dxfId="77" priority="89" operator="equal">
      <formula>"SUBSANÓ"</formula>
    </cfRule>
  </conditionalFormatting>
  <conditionalFormatting sqref="E18:I18">
    <cfRule type="containsText" dxfId="76" priority="88" operator="containsText" text="NO CUMPLE">
      <formula>NOT(ISERROR(SEARCH("NO CUMPLE",E18)))</formula>
    </cfRule>
  </conditionalFormatting>
  <conditionalFormatting sqref="E18:I18">
    <cfRule type="cellIs" dxfId="75" priority="87" operator="equal">
      <formula>"SUBSANÓ"</formula>
    </cfRule>
  </conditionalFormatting>
  <conditionalFormatting sqref="M20:N20">
    <cfRule type="containsText" dxfId="74" priority="81" operator="containsText" text="NO CUMPLE">
      <formula>NOT(ISERROR(SEARCH("NO CUMPLE",M20)))</formula>
    </cfRule>
  </conditionalFormatting>
  <conditionalFormatting sqref="M20:N20">
    <cfRule type="cellIs" dxfId="73" priority="80" operator="equal">
      <formula>"SUBSANÓ"</formula>
    </cfRule>
  </conditionalFormatting>
  <conditionalFormatting sqref="E25:H25">
    <cfRule type="containsText" dxfId="72" priority="73" operator="containsText" text="NO CUMPLE">
      <formula>NOT(ISERROR(SEARCH("NO CUMPLE",E25)))</formula>
    </cfRule>
  </conditionalFormatting>
  <conditionalFormatting sqref="E25:H25">
    <cfRule type="cellIs" dxfId="71" priority="72" operator="equal">
      <formula>"SUBSANÓ"</formula>
    </cfRule>
  </conditionalFormatting>
  <conditionalFormatting sqref="M20:N20">
    <cfRule type="cellIs" dxfId="70" priority="79" operator="equal">
      <formula>"SUBSANÓ"</formula>
    </cfRule>
  </conditionalFormatting>
  <conditionalFormatting sqref="E20:H20">
    <cfRule type="cellIs" dxfId="69" priority="77" operator="equal">
      <formula>"SUBSANÓ"</formula>
    </cfRule>
  </conditionalFormatting>
  <conditionalFormatting sqref="J20">
    <cfRule type="cellIs" dxfId="68" priority="74" operator="equal">
      <formula>"SUBSANÓ"</formula>
    </cfRule>
  </conditionalFormatting>
  <conditionalFormatting sqref="E20:H20">
    <cfRule type="containsText" dxfId="67" priority="78" operator="containsText" text="NO CUMPLE">
      <formula>NOT(ISERROR(SEARCH("NO CUMPLE",E20)))</formula>
    </cfRule>
  </conditionalFormatting>
  <conditionalFormatting sqref="K30:N30">
    <cfRule type="cellIs" dxfId="66" priority="66" operator="equal">
      <formula>"SUBSANÓ"</formula>
    </cfRule>
  </conditionalFormatting>
  <conditionalFormatting sqref="J20">
    <cfRule type="containsText" dxfId="65" priority="76" operator="containsText" text="NO CUMPLE">
      <formula>NOT(ISERROR(SEARCH("NO CUMPLE",J20)))</formula>
    </cfRule>
  </conditionalFormatting>
  <conditionalFormatting sqref="J20">
    <cfRule type="cellIs" dxfId="64" priority="75" operator="equal">
      <formula>"SUBSANÓ"</formula>
    </cfRule>
  </conditionalFormatting>
  <conditionalFormatting sqref="K32:N32">
    <cfRule type="cellIs" dxfId="63" priority="61" operator="equal">
      <formula>"SUBSANÓ"</formula>
    </cfRule>
  </conditionalFormatting>
  <conditionalFormatting sqref="E30">
    <cfRule type="containsText" dxfId="62" priority="71" operator="containsText" text="NO CUMPLE">
      <formula>NOT(ISERROR(SEARCH("NO CUMPLE",E30)))</formula>
    </cfRule>
  </conditionalFormatting>
  <conditionalFormatting sqref="E30">
    <cfRule type="cellIs" dxfId="61" priority="70" operator="equal">
      <formula>"SUBSANÓ"</formula>
    </cfRule>
  </conditionalFormatting>
  <conditionalFormatting sqref="G30:I30">
    <cfRule type="containsText" dxfId="60" priority="69" operator="containsText" text="NO CUMPLE">
      <formula>NOT(ISERROR(SEARCH("NO CUMPLE",G30)))</formula>
    </cfRule>
  </conditionalFormatting>
  <conditionalFormatting sqref="G30:I30">
    <cfRule type="cellIs" dxfId="59" priority="68" operator="equal">
      <formula>"SUBSANÓ"</formula>
    </cfRule>
  </conditionalFormatting>
  <conditionalFormatting sqref="K30:N30">
    <cfRule type="containsText" dxfId="58" priority="67" operator="containsText" text="NO CUMPLE">
      <formula>NOT(ISERROR(SEARCH("NO CUMPLE",K30)))</formula>
    </cfRule>
  </conditionalFormatting>
  <conditionalFormatting sqref="E32">
    <cfRule type="containsText" dxfId="57" priority="65" operator="containsText" text="NO CUMPLE">
      <formula>NOT(ISERROR(SEARCH("NO CUMPLE",E32)))</formula>
    </cfRule>
  </conditionalFormatting>
  <conditionalFormatting sqref="E32">
    <cfRule type="cellIs" dxfId="56" priority="64" operator="equal">
      <formula>"SUBSANÓ"</formula>
    </cfRule>
  </conditionalFormatting>
  <conditionalFormatting sqref="K32:N32">
    <cfRule type="containsText" dxfId="55" priority="63" operator="containsText" text="NO CUMPLE">
      <formula>NOT(ISERROR(SEARCH("NO CUMPLE",K32)))</formula>
    </cfRule>
  </conditionalFormatting>
  <conditionalFormatting sqref="K32:N32">
    <cfRule type="cellIs" dxfId="54" priority="62" operator="equal">
      <formula>"SUBSANÓ"</formula>
    </cfRule>
  </conditionalFormatting>
  <conditionalFormatting sqref="E35">
    <cfRule type="containsText" dxfId="53" priority="60" operator="containsText" text="NO CUMPLE">
      <formula>NOT(ISERROR(SEARCH("NO CUMPLE",E35)))</formula>
    </cfRule>
  </conditionalFormatting>
  <conditionalFormatting sqref="E35">
    <cfRule type="cellIs" dxfId="52" priority="59" operator="equal">
      <formula>"SUBSANÓ"</formula>
    </cfRule>
  </conditionalFormatting>
  <conditionalFormatting sqref="G35:I35">
    <cfRule type="containsText" dxfId="51" priority="58" operator="containsText" text="NO CUMPLE">
      <formula>NOT(ISERROR(SEARCH("NO CUMPLE",G35)))</formula>
    </cfRule>
  </conditionalFormatting>
  <conditionalFormatting sqref="G35:I35">
    <cfRule type="cellIs" dxfId="50" priority="57" operator="equal">
      <formula>"SUBSANÓ"</formula>
    </cfRule>
  </conditionalFormatting>
  <conditionalFormatting sqref="E38:G38">
    <cfRule type="containsText" dxfId="49" priority="56" operator="containsText" text="NO CUMPLE">
      <formula>NOT(ISERROR(SEARCH("NO CUMPLE",E38)))</formula>
    </cfRule>
  </conditionalFormatting>
  <conditionalFormatting sqref="E38:G38">
    <cfRule type="cellIs" dxfId="48" priority="55" operator="equal">
      <formula>"SUBSANÓ"</formula>
    </cfRule>
  </conditionalFormatting>
  <conditionalFormatting sqref="J38">
    <cfRule type="containsText" dxfId="47" priority="54" operator="containsText" text="NO CUMPLE">
      <formula>NOT(ISERROR(SEARCH("NO CUMPLE",J38)))</formula>
    </cfRule>
  </conditionalFormatting>
  <conditionalFormatting sqref="J38">
    <cfRule type="cellIs" dxfId="46" priority="53" operator="equal">
      <formula>"SUBSANÓ"</formula>
    </cfRule>
  </conditionalFormatting>
  <conditionalFormatting sqref="J38">
    <cfRule type="cellIs" dxfId="45" priority="52" operator="equal">
      <formula>"SUBSANÓ"</formula>
    </cfRule>
  </conditionalFormatting>
  <conditionalFormatting sqref="L38">
    <cfRule type="containsText" dxfId="44" priority="51" operator="containsText" text="NO CUMPLE">
      <formula>NOT(ISERROR(SEARCH("NO CUMPLE",L38)))</formula>
    </cfRule>
  </conditionalFormatting>
  <conditionalFormatting sqref="L38">
    <cfRule type="cellIs" dxfId="43" priority="50" operator="equal">
      <formula>"SUBSANÓ"</formula>
    </cfRule>
  </conditionalFormatting>
  <conditionalFormatting sqref="L38">
    <cfRule type="cellIs" dxfId="42" priority="49" operator="equal">
      <formula>"SUBSANÓ"</formula>
    </cfRule>
  </conditionalFormatting>
  <conditionalFormatting sqref="G42:I42 K42:N42">
    <cfRule type="containsText" dxfId="41" priority="48" operator="containsText" text="NO CUMPLE">
      <formula>NOT(ISERROR(SEARCH("NO CUMPLE",G42)))</formula>
    </cfRule>
  </conditionalFormatting>
  <conditionalFormatting sqref="G42:I42 K42:N42">
    <cfRule type="cellIs" dxfId="40" priority="47" operator="equal">
      <formula>"SUBSANÓ"</formula>
    </cfRule>
  </conditionalFormatting>
  <conditionalFormatting sqref="J42">
    <cfRule type="containsText" dxfId="39" priority="46" operator="containsText" text="NO CUMPLE">
      <formula>NOT(ISERROR(SEARCH("NO CUMPLE",J42)))</formula>
    </cfRule>
  </conditionalFormatting>
  <conditionalFormatting sqref="J42">
    <cfRule type="cellIs" dxfId="38" priority="45" operator="equal">
      <formula>"SUBSANÓ"</formula>
    </cfRule>
  </conditionalFormatting>
  <conditionalFormatting sqref="K45:N45">
    <cfRule type="cellIs" dxfId="37" priority="39" operator="equal">
      <formula>"SUBSANÓ"</formula>
    </cfRule>
  </conditionalFormatting>
  <conditionalFormatting sqref="E45">
    <cfRule type="containsText" dxfId="36" priority="44" operator="containsText" text="NO CUMPLE">
      <formula>NOT(ISERROR(SEARCH("NO CUMPLE",E45)))</formula>
    </cfRule>
  </conditionalFormatting>
  <conditionalFormatting sqref="E45">
    <cfRule type="cellIs" dxfId="35" priority="43" operator="equal">
      <formula>"SUBSANÓ"</formula>
    </cfRule>
  </conditionalFormatting>
  <conditionalFormatting sqref="G45:H45">
    <cfRule type="containsText" dxfId="34" priority="42" operator="containsText" text="NO CUMPLE">
      <formula>NOT(ISERROR(SEARCH("NO CUMPLE",G45)))</formula>
    </cfRule>
  </conditionalFormatting>
  <conditionalFormatting sqref="G45:H45">
    <cfRule type="cellIs" dxfId="33" priority="41" operator="equal">
      <formula>"SUBSANÓ"</formula>
    </cfRule>
  </conditionalFormatting>
  <conditionalFormatting sqref="K45:N45">
    <cfRule type="containsText" dxfId="32" priority="40" operator="containsText" text="NO CUMPLE">
      <formula>NOT(ISERROR(SEARCH("NO CUMPLE",K45)))</formula>
    </cfRule>
  </conditionalFormatting>
  <conditionalFormatting sqref="G58:I58">
    <cfRule type="cellIs" dxfId="31" priority="31" operator="equal">
      <formula>"SUBSANÓ"</formula>
    </cfRule>
  </conditionalFormatting>
  <conditionalFormatting sqref="G58:I58">
    <cfRule type="containsText" dxfId="30" priority="32" operator="containsText" text="NO CUMPLE">
      <formula>NOT(ISERROR(SEARCH("NO CUMPLE",G58)))</formula>
    </cfRule>
  </conditionalFormatting>
  <conditionalFormatting sqref="E49">
    <cfRule type="cellIs" dxfId="29" priority="25" operator="equal">
      <formula>"SUBSANÓ"</formula>
    </cfRule>
  </conditionalFormatting>
  <conditionalFormatting sqref="E49">
    <cfRule type="containsText" dxfId="28" priority="26" operator="containsText" text="NO CUMPLE">
      <formula>NOT(ISERROR(SEARCH("NO CUMPLE",E49)))</formula>
    </cfRule>
  </conditionalFormatting>
  <conditionalFormatting sqref="K49:N49">
    <cfRule type="cellIs" dxfId="27" priority="19" operator="equal">
      <formula>"SUBSANÓ"</formula>
    </cfRule>
  </conditionalFormatting>
  <conditionalFormatting sqref="E58">
    <cfRule type="containsText" dxfId="26" priority="34" operator="containsText" text="NO CUMPLE">
      <formula>NOT(ISERROR(SEARCH("NO CUMPLE",E58)))</formula>
    </cfRule>
  </conditionalFormatting>
  <conditionalFormatting sqref="E58">
    <cfRule type="cellIs" dxfId="25" priority="33" operator="equal">
      <formula>"SUBSANÓ"</formula>
    </cfRule>
  </conditionalFormatting>
  <conditionalFormatting sqref="M58:N58">
    <cfRule type="containsText" dxfId="24" priority="28" operator="containsText" text="NO CUMPLE">
      <formula>NOT(ISERROR(SEARCH("NO CUMPLE",M58)))</formula>
    </cfRule>
  </conditionalFormatting>
  <conditionalFormatting sqref="M58:N58">
    <cfRule type="cellIs" dxfId="23" priority="27" operator="equal">
      <formula>"SUBSANÓ"</formula>
    </cfRule>
  </conditionalFormatting>
  <conditionalFormatting sqref="J58">
    <cfRule type="containsText" dxfId="22" priority="30" operator="containsText" text="NO CUMPLE">
      <formula>NOT(ISERROR(SEARCH("NO CUMPLE",J58)))</formula>
    </cfRule>
  </conditionalFormatting>
  <conditionalFormatting sqref="J58">
    <cfRule type="cellIs" dxfId="21" priority="29" operator="equal">
      <formula>"SUBSANÓ"</formula>
    </cfRule>
  </conditionalFormatting>
  <conditionalFormatting sqref="K49:N49">
    <cfRule type="containsText" dxfId="20" priority="20" operator="containsText" text="NO CUMPLE">
      <formula>NOT(ISERROR(SEARCH("NO CUMPLE",K49)))</formula>
    </cfRule>
  </conditionalFormatting>
  <conditionalFormatting sqref="G65:H65">
    <cfRule type="cellIs" dxfId="19" priority="15" operator="equal">
      <formula>"SUBSANÓ"</formula>
    </cfRule>
  </conditionalFormatting>
  <conditionalFormatting sqref="I49">
    <cfRule type="containsText" dxfId="18" priority="24" operator="containsText" text="NO CUMPLE">
      <formula>NOT(ISERROR(SEARCH("NO CUMPLE",I49)))</formula>
    </cfRule>
  </conditionalFormatting>
  <conditionalFormatting sqref="I49">
    <cfRule type="cellIs" dxfId="17" priority="23" operator="equal">
      <formula>"SUBSANÓ"</formula>
    </cfRule>
  </conditionalFormatting>
  <conditionalFormatting sqref="G49:H49">
    <cfRule type="containsText" dxfId="16" priority="22" operator="containsText" text="NO CUMPLE">
      <formula>NOT(ISERROR(SEARCH("NO CUMPLE",G49)))</formula>
    </cfRule>
  </conditionalFormatting>
  <conditionalFormatting sqref="G49:H49">
    <cfRule type="cellIs" dxfId="15" priority="21" operator="equal">
      <formula>"SUBSANÓ"</formula>
    </cfRule>
  </conditionalFormatting>
  <conditionalFormatting sqref="G65:H65">
    <cfRule type="containsText" dxfId="14" priority="16" operator="containsText" text="NO CUMPLE">
      <formula>NOT(ISERROR(SEARCH("NO CUMPLE",G65)))</formula>
    </cfRule>
  </conditionalFormatting>
  <conditionalFormatting sqref="L65:N65">
    <cfRule type="cellIs" dxfId="13" priority="13" operator="equal">
      <formula>"SUBSANÓ"</formula>
    </cfRule>
  </conditionalFormatting>
  <conditionalFormatting sqref="E65">
    <cfRule type="containsText" dxfId="12" priority="18" operator="containsText" text="NO CUMPLE">
      <formula>NOT(ISERROR(SEARCH("NO CUMPLE",E65)))</formula>
    </cfRule>
  </conditionalFormatting>
  <conditionalFormatting sqref="E65">
    <cfRule type="cellIs" dxfId="11" priority="17" operator="equal">
      <formula>"SUBSANÓ"</formula>
    </cfRule>
  </conditionalFormatting>
  <conditionalFormatting sqref="L65:N65">
    <cfRule type="containsText" dxfId="10" priority="14" operator="containsText" text="NO CUMPLE">
      <formula>NOT(ISERROR(SEARCH("NO CUMPLE",L65)))</formula>
    </cfRule>
  </conditionalFormatting>
  <conditionalFormatting sqref="I55:N55">
    <cfRule type="cellIs" dxfId="9" priority="7" operator="equal">
      <formula>"SUBSANÓ"</formula>
    </cfRule>
  </conditionalFormatting>
  <conditionalFormatting sqref="I55:N55">
    <cfRule type="containsText" dxfId="8" priority="8" operator="containsText" text="NO CUMPLE">
      <formula>NOT(ISERROR(SEARCH("NO CUMPLE",I55)))</formula>
    </cfRule>
  </conditionalFormatting>
  <conditionalFormatting sqref="I45">
    <cfRule type="cellIs" dxfId="7" priority="9" operator="equal">
      <formula>"SUBSANÓ"</formula>
    </cfRule>
  </conditionalFormatting>
  <conditionalFormatting sqref="I45">
    <cfRule type="containsText" dxfId="6" priority="10" operator="containsText" text="NO CUMPLE">
      <formula>NOT(ISERROR(SEARCH("NO CUMPLE",I45)))</formula>
    </cfRule>
  </conditionalFormatting>
  <conditionalFormatting sqref="L61:N61">
    <cfRule type="cellIs" dxfId="5" priority="1" operator="equal">
      <formula>"SUBSANÓ"</formula>
    </cfRule>
  </conditionalFormatting>
  <conditionalFormatting sqref="L61:N61">
    <cfRule type="containsText" dxfId="4" priority="2" operator="containsText" text="NO CUMPLE">
      <formula>NOT(ISERROR(SEARCH("NO CUMPLE",L61)))</formula>
    </cfRule>
  </conditionalFormatting>
  <conditionalFormatting sqref="E61">
    <cfRule type="containsText" dxfId="3" priority="6" operator="containsText" text="NO CUMPLE">
      <formula>NOT(ISERROR(SEARCH("NO CUMPLE",E61)))</formula>
    </cfRule>
  </conditionalFormatting>
  <conditionalFormatting sqref="E61">
    <cfRule type="cellIs" dxfId="2" priority="5" operator="equal">
      <formula>"SUBSANÓ"</formula>
    </cfRule>
  </conditionalFormatting>
  <conditionalFormatting sqref="G61:I61">
    <cfRule type="containsText" dxfId="1" priority="4" operator="containsText" text="NO CUMPLE">
      <formula>NOT(ISERROR(SEARCH("NO CUMPLE",G61)))</formula>
    </cfRule>
  </conditionalFormatting>
  <conditionalFormatting sqref="G61:I61">
    <cfRule type="cellIs" dxfId="0" priority="3" operator="equal">
      <formula>"SUBSANÓ"</formula>
    </cfRule>
  </conditionalFormatting>
  <printOptions horizontalCentered="1"/>
  <pageMargins left="0.31496062992125984" right="0.31496062992125984" top="0.15748031496062992" bottom="0.15748031496062992" header="0.31496062992125984" footer="0.31496062992125984"/>
  <pageSetup scale="31" fitToWidth="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CE9CAD58-3274-49E7-821C-69E0513930B9}">
          <x14:formula1>
            <xm:f>#REF!</xm:f>
          </x14:formula1>
          <xm:sqref>D2:E2 F2:N6 D7:D10 D13:D14 E7:N14 D16 L16:N16 D18 J16:K18 L18:N18 D20 I16:I20 K20:N20 D25 I25 J20:J25 K25:N25 D30 F16:F30 J30 D32 F32 G16:H32 I30:I32 J32 D34:D35 F34:F35 J34:J35 K30:N35 D38 H34:I38 K38 M38:N38 D41:D42 E16:E42 F38:F42 D45 F45 I41:I45 J38:J45 D49 F49 D58 F58 D68 F68 I68:K68 L65:N68 E65:E68 F65 D65 I65:K65 D61 F61 I55:J61 E58:E61 G65:H68 G58:H61 D55:H55 K61:L61 K55:L58 E45:E49 G34:G49 H41:H49 I49:J49 K41:K49 L38:L49 M41:N49 M55:N61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13F60-A35E-4D58-9646-0FAAD414594D}">
  <dimension ref="A1:D31"/>
  <sheetViews>
    <sheetView topLeftCell="A7" zoomScale="120" zoomScaleNormal="120" workbookViewId="0">
      <selection activeCell="B7" sqref="B7"/>
    </sheetView>
  </sheetViews>
  <sheetFormatPr baseColWidth="10" defaultColWidth="11.42578125" defaultRowHeight="15" x14ac:dyDescent="0.25"/>
  <cols>
    <col min="1" max="1" width="4.140625" bestFit="1" customWidth="1"/>
    <col min="2" max="2" width="68.42578125" customWidth="1"/>
    <col min="3" max="3" width="59.5703125" customWidth="1"/>
    <col min="4" max="4" width="62.5703125" customWidth="1"/>
  </cols>
  <sheetData>
    <row r="1" spans="1:3" x14ac:dyDescent="0.25">
      <c r="A1" s="9" t="s">
        <v>50</v>
      </c>
      <c r="B1" s="9" t="s">
        <v>51</v>
      </c>
      <c r="C1" s="22" t="s">
        <v>52</v>
      </c>
    </row>
    <row r="2" spans="1:3" x14ac:dyDescent="0.25">
      <c r="A2" s="10">
        <v>1</v>
      </c>
      <c r="B2" s="8" t="s">
        <v>41</v>
      </c>
      <c r="C2" s="8" t="s">
        <v>53</v>
      </c>
    </row>
    <row r="3" spans="1:3" ht="26.25" customHeight="1" x14ac:dyDescent="0.25">
      <c r="A3" s="10">
        <v>2</v>
      </c>
      <c r="B3" s="8" t="s">
        <v>23</v>
      </c>
      <c r="C3" s="8" t="s">
        <v>53</v>
      </c>
    </row>
    <row r="4" spans="1:3" ht="16.5" customHeight="1" x14ac:dyDescent="0.25">
      <c r="A4" s="10">
        <v>3</v>
      </c>
      <c r="B4" s="8" t="s">
        <v>22</v>
      </c>
      <c r="C4" s="8" t="s">
        <v>53</v>
      </c>
    </row>
    <row r="5" spans="1:3" x14ac:dyDescent="0.25">
      <c r="A5" s="10">
        <v>4</v>
      </c>
      <c r="B5" s="8" t="s">
        <v>37</v>
      </c>
      <c r="C5" s="8" t="s">
        <v>53</v>
      </c>
    </row>
    <row r="6" spans="1:3" x14ac:dyDescent="0.25">
      <c r="A6" s="10">
        <v>5</v>
      </c>
      <c r="B6" s="8" t="s">
        <v>33</v>
      </c>
      <c r="C6" s="8" t="s">
        <v>53</v>
      </c>
    </row>
    <row r="8" spans="1:3" ht="15.75" thickBot="1" x14ac:dyDescent="0.3">
      <c r="A8" s="15"/>
      <c r="C8" s="13"/>
    </row>
    <row r="9" spans="1:3" x14ac:dyDescent="0.25">
      <c r="A9" s="23" t="s">
        <v>50</v>
      </c>
      <c r="B9" s="23" t="s">
        <v>54</v>
      </c>
      <c r="C9" s="17" t="s">
        <v>55</v>
      </c>
    </row>
    <row r="10" spans="1:3" ht="121.5" x14ac:dyDescent="0.25">
      <c r="A10" s="10">
        <v>1</v>
      </c>
      <c r="B10" s="8" t="s">
        <v>13</v>
      </c>
      <c r="C10" s="4" t="s">
        <v>56</v>
      </c>
    </row>
    <row r="11" spans="1:3" ht="40.5" x14ac:dyDescent="0.25">
      <c r="A11" s="24">
        <v>2</v>
      </c>
      <c r="B11" s="8" t="s">
        <v>19</v>
      </c>
      <c r="C11" s="4" t="s">
        <v>57</v>
      </c>
    </row>
    <row r="12" spans="1:3" ht="67.5" x14ac:dyDescent="0.25">
      <c r="A12" s="10">
        <v>4</v>
      </c>
      <c r="B12" s="8" t="s">
        <v>25</v>
      </c>
      <c r="C12" s="4" t="s">
        <v>58</v>
      </c>
    </row>
    <row r="13" spans="1:3" ht="121.5" x14ac:dyDescent="0.25">
      <c r="A13" s="24">
        <v>5</v>
      </c>
      <c r="B13" s="8" t="s">
        <v>27</v>
      </c>
      <c r="C13" s="4" t="s">
        <v>59</v>
      </c>
    </row>
    <row r="14" spans="1:3" ht="81" x14ac:dyDescent="0.25">
      <c r="A14" s="24">
        <v>6</v>
      </c>
      <c r="B14" s="8" t="s">
        <v>28</v>
      </c>
      <c r="C14" s="4" t="s">
        <v>60</v>
      </c>
    </row>
    <row r="15" spans="1:3" ht="40.5" x14ac:dyDescent="0.25">
      <c r="A15" s="10">
        <v>7</v>
      </c>
      <c r="B15" s="8" t="s">
        <v>30</v>
      </c>
      <c r="C15" s="4" t="s">
        <v>61</v>
      </c>
    </row>
    <row r="16" spans="1:3" ht="108" x14ac:dyDescent="0.25">
      <c r="A16" s="24">
        <v>8</v>
      </c>
      <c r="B16" s="8" t="s">
        <v>32</v>
      </c>
      <c r="C16" s="4" t="s">
        <v>62</v>
      </c>
    </row>
    <row r="17" spans="1:4" ht="54" x14ac:dyDescent="0.25">
      <c r="A17" s="24">
        <v>9</v>
      </c>
      <c r="B17" s="8" t="s">
        <v>34</v>
      </c>
      <c r="C17" s="4" t="s">
        <v>63</v>
      </c>
    </row>
    <row r="18" spans="1:4" ht="81" x14ac:dyDescent="0.25">
      <c r="A18" s="10">
        <v>10</v>
      </c>
      <c r="B18" s="8" t="s">
        <v>40</v>
      </c>
      <c r="C18" s="6" t="s">
        <v>64</v>
      </c>
    </row>
    <row r="19" spans="1:4" ht="15.75" thickBot="1" x14ac:dyDescent="0.3">
      <c r="B19" s="13"/>
      <c r="C19" s="16"/>
    </row>
    <row r="20" spans="1:4" ht="15.75" thickBot="1" x14ac:dyDescent="0.3">
      <c r="A20" s="12" t="s">
        <v>50</v>
      </c>
      <c r="B20" s="12" t="s">
        <v>65</v>
      </c>
      <c r="C20" s="14" t="s">
        <v>66</v>
      </c>
      <c r="D20" s="14" t="s">
        <v>67</v>
      </c>
    </row>
    <row r="21" spans="1:4" ht="40.5" x14ac:dyDescent="0.25">
      <c r="A21" s="11">
        <v>1</v>
      </c>
      <c r="B21" s="8" t="s">
        <v>15</v>
      </c>
      <c r="C21" s="19" t="s">
        <v>18</v>
      </c>
      <c r="D21" s="4" t="s">
        <v>68</v>
      </c>
    </row>
    <row r="22" spans="1:4" ht="48.75" customHeight="1" x14ac:dyDescent="0.25">
      <c r="A22" s="10">
        <v>2</v>
      </c>
      <c r="B22" s="8" t="s">
        <v>17</v>
      </c>
      <c r="C22" s="18" t="s">
        <v>18</v>
      </c>
      <c r="D22" s="4" t="s">
        <v>46</v>
      </c>
    </row>
    <row r="23" spans="1:4" ht="50.25" customHeight="1" x14ac:dyDescent="0.25">
      <c r="A23" s="10">
        <v>3</v>
      </c>
      <c r="B23" s="8" t="s">
        <v>20</v>
      </c>
      <c r="C23" s="20" t="s">
        <v>69</v>
      </c>
      <c r="D23" s="4" t="s">
        <v>70</v>
      </c>
    </row>
    <row r="24" spans="1:4" ht="54" x14ac:dyDescent="0.25">
      <c r="A24" s="10">
        <v>4</v>
      </c>
      <c r="B24" s="8" t="s">
        <v>24</v>
      </c>
      <c r="C24" s="18" t="s">
        <v>18</v>
      </c>
      <c r="D24" s="4" t="s">
        <v>47</v>
      </c>
    </row>
    <row r="25" spans="1:4" ht="135" x14ac:dyDescent="0.25">
      <c r="A25" s="10">
        <v>5</v>
      </c>
      <c r="B25" s="8" t="s">
        <v>26</v>
      </c>
      <c r="C25" s="18" t="s">
        <v>18</v>
      </c>
      <c r="D25" s="6" t="s">
        <v>71</v>
      </c>
    </row>
    <row r="26" spans="1:4" ht="40.5" x14ac:dyDescent="0.25">
      <c r="A26" s="10">
        <v>6</v>
      </c>
      <c r="B26" s="8" t="s">
        <v>29</v>
      </c>
      <c r="C26" s="18" t="s">
        <v>18</v>
      </c>
      <c r="D26" s="4" t="s">
        <v>72</v>
      </c>
    </row>
    <row r="27" spans="1:4" ht="67.5" x14ac:dyDescent="0.25">
      <c r="A27" s="10">
        <v>7</v>
      </c>
      <c r="B27" s="8" t="s">
        <v>31</v>
      </c>
      <c r="C27" s="18" t="s">
        <v>18</v>
      </c>
      <c r="D27" s="4" t="s">
        <v>73</v>
      </c>
    </row>
    <row r="28" spans="1:4" ht="27" x14ac:dyDescent="0.25">
      <c r="A28" s="10">
        <v>8</v>
      </c>
      <c r="B28" s="8" t="s">
        <v>35</v>
      </c>
      <c r="C28" s="18" t="s">
        <v>18</v>
      </c>
      <c r="D28" s="4" t="s">
        <v>48</v>
      </c>
    </row>
    <row r="29" spans="1:4" ht="67.5" x14ac:dyDescent="0.25">
      <c r="A29" s="10">
        <v>9</v>
      </c>
      <c r="B29" s="8" t="s">
        <v>36</v>
      </c>
      <c r="C29" s="21" t="s">
        <v>74</v>
      </c>
      <c r="D29" s="6" t="s">
        <v>75</v>
      </c>
    </row>
    <row r="30" spans="1:4" ht="67.5" x14ac:dyDescent="0.25">
      <c r="A30" s="10">
        <v>10</v>
      </c>
      <c r="B30" s="8" t="s">
        <v>38</v>
      </c>
      <c r="C30" s="18" t="s">
        <v>18</v>
      </c>
      <c r="D30" s="6" t="s">
        <v>76</v>
      </c>
    </row>
    <row r="31" spans="1:4" ht="108" x14ac:dyDescent="0.25">
      <c r="A31" s="10">
        <v>11</v>
      </c>
      <c r="B31" s="8" t="s">
        <v>39</v>
      </c>
      <c r="C31" s="18" t="s">
        <v>18</v>
      </c>
      <c r="D31" s="6" t="s">
        <v>77</v>
      </c>
    </row>
  </sheetData>
  <pageMargins left="0.25" right="0.25" top="0.75" bottom="0.75" header="0.3" footer="0.3"/>
  <pageSetup scale="6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B351DB71CB6614593A55A6F4C33A3D3" ma:contentTypeVersion="0" ma:contentTypeDescription="Crear nuevo documento." ma:contentTypeScope="" ma:versionID="6bd92c48bba58375df28fabfd2fe87df">
  <xsd:schema xmlns:xsd="http://www.w3.org/2001/XMLSchema" xmlns:xs="http://www.w3.org/2001/XMLSchema" xmlns:p="http://schemas.microsoft.com/office/2006/metadata/properties" targetNamespace="http://schemas.microsoft.com/office/2006/metadata/properties" ma:root="true" ma:fieldsID="7b4afbcb2487568e4ac3f4426186394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EDCACA-E2A2-4DDC-B968-2D40F9C22BC2}"/>
</file>

<file path=customXml/itemProps2.xml><?xml version="1.0" encoding="utf-8"?>
<ds:datastoreItem xmlns:ds="http://schemas.openxmlformats.org/officeDocument/2006/customXml" ds:itemID="{69E8EB5E-9AB9-4BD9-B133-E62E0FC33CFE}"/>
</file>

<file path=customXml/itemProps3.xml><?xml version="1.0" encoding="utf-8"?>
<ds:datastoreItem xmlns:ds="http://schemas.openxmlformats.org/officeDocument/2006/customXml" ds:itemID="{B5835FB9-353C-437F-ADA9-834F4F6668D1}"/>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Calif. tecnica</vt:lpstr>
      <vt:lpstr>Evaluación Técnica</vt:lpstr>
      <vt:lpstr>Hoja1</vt:lpstr>
      <vt:lpstr>'Calif. tecnica'!Área_de_impresión</vt:lpstr>
      <vt:lpstr>'Evaluación Técnica'!Área_de_impresión</vt:lpstr>
      <vt:lpstr>'Evaluación Técnica'!Títulos_a_imprimir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Jairo Rivera</dc:creator>
  <cp:keywords/>
  <dc:description/>
  <cp:lastModifiedBy>Clara Omaira Torres Lopez</cp:lastModifiedBy>
  <cp:revision/>
  <cp:lastPrinted>2019-10-18T15:57:13Z</cp:lastPrinted>
  <dcterms:created xsi:type="dcterms:W3CDTF">2019-09-27T15:10:12Z</dcterms:created>
  <dcterms:modified xsi:type="dcterms:W3CDTF">2019-10-31T22:08:20Z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0x0101004B351DB71CB6614593A55A6F4C33A3D3</vt:lpwstr>
  </property>
</Properties>
</file>